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SDSI/2021/INFRA/AO-Exchange Online/VF/"/>
    </mc:Choice>
  </mc:AlternateContent>
  <xr:revisionPtr revIDLastSave="0" documentId="13_ncr:1_{F8464C7C-3978-7B42-91A1-BB7AB08D1269}" xr6:coauthVersionLast="47" xr6:coauthVersionMax="47" xr10:uidLastSave="{00000000-0000-0000-0000-000000000000}"/>
  <bookViews>
    <workbookView xWindow="340" yWindow="1460" windowWidth="31740" windowHeight="25620" tabRatio="752" activeTab="1" xr2:uid="{00000000-000D-0000-FFFF-FFFF00000000}"/>
  </bookViews>
  <sheets>
    <sheet name="Page de garde" sheetId="22" r:id="rId1"/>
    <sheet name="Cadre_rép._Finan_Exch_OnLine" sheetId="27" r:id="rId2"/>
  </sheets>
  <definedNames>
    <definedName name="_xlnm.Print_Area" localSheetId="1">'Cadre_rép._Finan_Exch_OnLine'!$A$1:$H$110</definedName>
    <definedName name="_xlnm.Print_Area" localSheetId="0">'Page de garde'!$A$1:$Q$19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9" i="27" l="1"/>
  <c r="G97" i="27"/>
  <c r="G99" i="27" s="1"/>
  <c r="H25" i="27"/>
  <c r="G25" i="27"/>
  <c r="H16" i="27"/>
  <c r="G70" i="27"/>
  <c r="G71" i="27" s="1"/>
  <c r="G107" i="27"/>
  <c r="G109" i="27" s="1"/>
  <c r="G22" i="27" s="1"/>
  <c r="G87" i="27"/>
  <c r="G88" i="27" s="1"/>
  <c r="H19" i="27" s="1"/>
  <c r="G82" i="27"/>
  <c r="G83" i="27" s="1"/>
  <c r="H18" i="27" s="1"/>
  <c r="G75" i="27"/>
  <c r="G17" i="27" s="1"/>
  <c r="G65" i="27"/>
  <c r="G15" i="27" s="1"/>
  <c r="G52" i="27"/>
  <c r="G13" i="27" s="1"/>
  <c r="G42" i="27"/>
  <c r="G44" i="27" s="1"/>
  <c r="G10" i="27" s="1"/>
  <c r="G59" i="27"/>
  <c r="G60" i="27" s="1"/>
  <c r="H14" i="27" s="1"/>
  <c r="G76" i="27" l="1"/>
  <c r="H17" i="27" s="1"/>
  <c r="G98" i="27"/>
  <c r="G100" i="27" s="1"/>
  <c r="G18" i="27"/>
  <c r="G14" i="27"/>
  <c r="G19" i="27"/>
  <c r="G108" i="27"/>
  <c r="G110" i="27" s="1"/>
  <c r="H22" i="27" s="1"/>
  <c r="G66" i="27"/>
  <c r="G43" i="27"/>
  <c r="G45" i="27" s="1"/>
  <c r="H10" i="27" s="1"/>
  <c r="G53" i="27"/>
  <c r="H13" i="27" s="1"/>
  <c r="H15" i="27" l="1"/>
  <c r="G28" i="27" s="1"/>
  <c r="G16" i="27"/>
  <c r="G27" i="27" s="1"/>
  <c r="G90" i="27"/>
</calcChain>
</file>

<file path=xl/sharedStrings.xml><?xml version="1.0" encoding="utf-8"?>
<sst xmlns="http://schemas.openxmlformats.org/spreadsheetml/2006/main" count="136" uniqueCount="102">
  <si>
    <t>FOURNITURE DE SERVICES MICROSOFT : MS EXCHANGE ET LICENCES WINDOWS</t>
  </si>
  <si>
    <t>CADRE FINANCIER</t>
  </si>
  <si>
    <t>Les tarifs unitaires figurant dans ce document constituent le Bordereau des Prix Unitaires</t>
  </si>
  <si>
    <t>et sont à ce titre contractuels.</t>
  </si>
  <si>
    <t xml:space="preserve">NOTA BENE : Le document doit être intégralement complété sans aucune modification de libellé ni de structure, sous peine de rejet de l'offre. </t>
  </si>
  <si>
    <t xml:space="preserve">Toutes les cellules grisées devant contenir un tarif unitaire doivent être complétées. </t>
  </si>
  <si>
    <t>Lorsque les tarifs unitaires sont de 0,00€ HT, les mentionner tels quels dans la cellule correspondante.</t>
  </si>
  <si>
    <t xml:space="preserve"> Un exemplaire de ce document complété sera remis avec l'offre dans son format d'origine (Microsoft Excel)</t>
  </si>
  <si>
    <t>LE PRIX REMISE INTEGRE L'ECOTAXE</t>
  </si>
  <si>
    <t>POSTE</t>
  </si>
  <si>
    <t>REFERENCES DE PRIX</t>
  </si>
  <si>
    <t>Prix total € HT</t>
  </si>
  <si>
    <t>Prix total € TTC</t>
  </si>
  <si>
    <t>FOURNITURE DE SERVICES</t>
  </si>
  <si>
    <t>FOURNITURE DE LICENCES + GARANTIES ASSOCIES</t>
  </si>
  <si>
    <t>Poste 1</t>
  </si>
  <si>
    <t>TOTAUX 1</t>
  </si>
  <si>
    <t xml:space="preserve">PRESTATIONS DE SERVICES </t>
  </si>
  <si>
    <t>MISE A JOUR MICROSOFT ACTIVE DIRECTORY</t>
  </si>
  <si>
    <t>Poste 2</t>
  </si>
  <si>
    <t>TOTAUX 2a</t>
  </si>
  <si>
    <t>TOTAUX 2b</t>
  </si>
  <si>
    <t>DEPLOIEMENT SUITE OFFICE 365 ET OUTLOOK</t>
  </si>
  <si>
    <t>TOTAUX 2c</t>
  </si>
  <si>
    <t xml:space="preserve">CONDUITE PROJET </t>
  </si>
  <si>
    <t>TOTAUX 2d</t>
  </si>
  <si>
    <t>TOTAUX 2e</t>
  </si>
  <si>
    <t>DOCUMENTATION TECHNIQUE</t>
  </si>
  <si>
    <t>TRANSFERT DE COMPETENCES &amp; FORMATION</t>
  </si>
  <si>
    <t>PRESTATIONS DE SERVICES</t>
  </si>
  <si>
    <t>Poste 3</t>
  </si>
  <si>
    <t>TOTAUX 3</t>
  </si>
  <si>
    <t>Cachet date et signature de l'entreprise</t>
  </si>
  <si>
    <t>DETAIL DES COUTS DES PRESTATIONS</t>
  </si>
  <si>
    <t>Libellé</t>
  </si>
  <si>
    <t>Réf. Constructeur</t>
  </si>
  <si>
    <t>Prix Unitaire € HT</t>
  </si>
  <si>
    <t>Taux de remise (%)</t>
  </si>
  <si>
    <t>Prix unitaire € HT remisé</t>
  </si>
  <si>
    <t>Qtè</t>
  </si>
  <si>
    <t>SOUS TOTAL 1 HT</t>
  </si>
  <si>
    <t>SOUS TOTAL 1 TTC</t>
  </si>
  <si>
    <t xml:space="preserve">TOTAUX 1 HT </t>
  </si>
  <si>
    <t xml:space="preserve">TOTAUX 1 TTC </t>
  </si>
  <si>
    <t>FOURNITURE DES PRESTATIONS ASSOCIEES</t>
  </si>
  <si>
    <t xml:space="preserve">Réf. </t>
  </si>
  <si>
    <t>Prix Unitaire journalier € HT</t>
  </si>
  <si>
    <t>Prix unitaire journalier € HT remisé</t>
  </si>
  <si>
    <t>Qté
( jour )</t>
  </si>
  <si>
    <t>Mise à jour des domaines Microsoft Active Directory (cf. 4.2 du CDC)</t>
  </si>
  <si>
    <t>SOUS TOTAL 2a HT</t>
  </si>
  <si>
    <t>SOUS TOTAL 2a TTC</t>
  </si>
  <si>
    <t>SOUS TOTAL 2b  HT</t>
  </si>
  <si>
    <t>SOUS TOTAL 2b TTC</t>
  </si>
  <si>
    <t>SOUS TOTAL 2c  HT</t>
  </si>
  <si>
    <t>SOUS TOTAL 2c  TTC</t>
  </si>
  <si>
    <t>SOUS TOTAL 2d  TTC</t>
  </si>
  <si>
    <t>SOUS TOTAL 2e  HT</t>
  </si>
  <si>
    <t>SOUS TOTAL 2e  TTC</t>
  </si>
  <si>
    <t>SOUS TOTAL 2g  HT</t>
  </si>
  <si>
    <t xml:space="preserve">TOTAUX 2 HT </t>
  </si>
  <si>
    <t xml:space="preserve">TOTAUX 2 TTC </t>
  </si>
  <si>
    <t>Prix unitaire  € HT/an  remisé</t>
  </si>
  <si>
    <t>Qté</t>
  </si>
  <si>
    <t xml:space="preserve">TOTAUX 3 HT </t>
  </si>
  <si>
    <t xml:space="preserve">TOTAUX 3 TTC </t>
  </si>
  <si>
    <t>FOURNITURE DE SERVICES  MICROSOFT : MS EXCHANGE ONLINE ET LICENCES WINDOWS SERVEUR</t>
  </si>
  <si>
    <t>RECAPITULATIF DE L'OFFRE FINANCIERE VARIANTE</t>
  </si>
  <si>
    <t>MISE EN ŒUVRE MICROSOFT EXCHANGE ON LINE</t>
  </si>
  <si>
    <t>Mise en œuvre Microsoft Exchange Online (cf. 4.3 du CDC)</t>
  </si>
  <si>
    <t>SOUS TOTAL 3 TTC</t>
  </si>
  <si>
    <t>TOTAUX 2g</t>
  </si>
  <si>
    <t>MIGRATION COMPTES IMAP</t>
  </si>
  <si>
    <t>Migration des comptes IMAP (cf. 4.7 du CDC)</t>
  </si>
  <si>
    <t>Déploiement de la suite Office 365 et configuration Outlook (cf. 4.5&amp;4.6 du CDC)</t>
  </si>
  <si>
    <t>Conduite du projet (cf. 4.8 du CDC)</t>
  </si>
  <si>
    <t>SOUS TOTAL 2d HT</t>
  </si>
  <si>
    <t xml:space="preserve">Documentation technique  (cf. 4.10 du CDC)  </t>
  </si>
  <si>
    <t>Transfert de compétences et Formations (cf. 4.11 du CDC)</t>
  </si>
  <si>
    <t>Support Technique (cf. 4.12 du CDC)</t>
  </si>
  <si>
    <t xml:space="preserve">Licences Microsoft (Abonnements &amp; Windows serveur) (cf. 4.1 du CDC) </t>
  </si>
  <si>
    <t>REVERSIBILITÉ</t>
  </si>
  <si>
    <t>Poste 4</t>
  </si>
  <si>
    <t>TOTAUX 4</t>
  </si>
  <si>
    <t>SOUS TOTAL 3 HT</t>
  </si>
  <si>
    <t>Reversibilité (cf. 4.13 du CDC)</t>
  </si>
  <si>
    <t>Support &amp; Maintien en condition opérationnelle</t>
  </si>
  <si>
    <t xml:space="preserve">Reversibilité </t>
  </si>
  <si>
    <t>SOUS TOTAL 4  HT</t>
  </si>
  <si>
    <t>SOUS TOTAL 4 TTC</t>
  </si>
  <si>
    <t xml:space="preserve">TOTAUX 4 HT </t>
  </si>
  <si>
    <t xml:space="preserve">TOTAUX 4 TTC </t>
  </si>
  <si>
    <t>TOTAUX (1 à 4) HT</t>
  </si>
  <si>
    <t>TOTAUX (1 à 4) TTC</t>
  </si>
  <si>
    <t>FOURNITURE DES LICENCES + GARANTIES ASSOCIES (Abonnement o365 annuel)</t>
  </si>
  <si>
    <t>PRESTATIONS DE SERVICE -  SUPPORT TECHNIQUE  ( Annuel)</t>
  </si>
  <si>
    <t>SUPPORT TECHNIQUE (Annuel)</t>
  </si>
  <si>
    <t>PRESTATIONS DE SERVICE - REVERSIBILITÉ</t>
  </si>
  <si>
    <t>SOUS TOTAL 2f  HT</t>
  </si>
  <si>
    <t>SOUS TOTAL 2f  TTC</t>
  </si>
  <si>
    <t>SOUS TOTAL 2g TTC</t>
  </si>
  <si>
    <t>TOTAUX 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</si>
</sst>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_-* #,##0.00\ &quot;F&quot;_-;\-* #,##0.00\ &quot;F&quot;_-;_-* &quot;-&quot;??\ &quot;F&quot;_-;_-@_-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20"/>
      <color rgb="FF002060"/>
      <name val="Calibri"/>
      <family val="2"/>
    </font>
    <font>
      <sz val="26"/>
      <name val="Calibri"/>
      <family val="2"/>
    </font>
    <font>
      <sz val="10"/>
      <name val="Calibri"/>
      <family val="2"/>
    </font>
    <font>
      <sz val="10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26"/>
      <color rgb="FF002060"/>
      <name val="Calibri"/>
      <family val="2"/>
    </font>
    <font>
      <sz val="26"/>
      <color rgb="FF002060"/>
      <name val="Calibri"/>
      <family val="2"/>
    </font>
    <font>
      <b/>
      <i/>
      <u/>
      <sz val="14"/>
      <color theme="0"/>
      <name val="Calibri"/>
      <family val="2"/>
    </font>
    <font>
      <b/>
      <i/>
      <sz val="14"/>
      <color theme="0"/>
      <name val="Calibri"/>
      <family val="2"/>
    </font>
    <font>
      <b/>
      <i/>
      <sz val="14"/>
      <color rgb="FFFF000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28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i/>
      <sz val="14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8"/>
      <color rgb="FF17365D"/>
      <name val="Arial Narrow"/>
      <family val="2"/>
    </font>
    <font>
      <b/>
      <i/>
      <u/>
      <sz val="16"/>
      <color rgb="FFFF0000"/>
      <name val="Calibri"/>
      <family val="2"/>
    </font>
    <font>
      <b/>
      <i/>
      <u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165" fontId="1" fillId="0" borderId="0" applyFont="0" applyFill="0" applyBorder="0" applyAlignment="0" applyProtection="0"/>
  </cellStyleXfs>
  <cellXfs count="179">
    <xf numFmtId="0" fontId="0" fillId="0" borderId="0" xfId="0"/>
    <xf numFmtId="0" fontId="1" fillId="2" borderId="0" xfId="3" applyFill="1"/>
    <xf numFmtId="3" fontId="4" fillId="0" borderId="7" xfId="2" applyNumberFormat="1" applyFont="1" applyBorder="1" applyAlignment="1" applyProtection="1">
      <alignment horizontal="center" vertical="center"/>
      <protection hidden="1"/>
    </xf>
    <xf numFmtId="0" fontId="4" fillId="0" borderId="0" xfId="3" applyFont="1" applyAlignment="1">
      <alignment horizontal="center" vertical="center"/>
    </xf>
    <xf numFmtId="0" fontId="5" fillId="0" borderId="0" xfId="3" applyFont="1" applyProtection="1">
      <protection hidden="1"/>
    </xf>
    <xf numFmtId="0" fontId="5" fillId="0" borderId="7" xfId="3" applyFont="1" applyBorder="1" applyProtection="1">
      <protection hidden="1"/>
    </xf>
    <xf numFmtId="0" fontId="6" fillId="3" borderId="0" xfId="3" applyFont="1" applyFill="1" applyAlignment="1">
      <alignment horizontal="center" vertical="center"/>
    </xf>
    <xf numFmtId="0" fontId="7" fillId="3" borderId="0" xfId="2" applyFont="1" applyFill="1" applyAlignment="1" applyProtection="1">
      <alignment horizontal="center" vertical="center"/>
      <protection hidden="1"/>
    </xf>
    <xf numFmtId="0" fontId="10" fillId="4" borderId="7" xfId="2" applyFont="1" applyFill="1" applyBorder="1" applyAlignment="1" applyProtection="1">
      <alignment horizontal="center" vertical="center"/>
      <protection hidden="1"/>
    </xf>
    <xf numFmtId="0" fontId="10" fillId="4" borderId="0" xfId="2" applyFont="1" applyFill="1" applyAlignment="1" applyProtection="1">
      <alignment horizontal="center" vertical="center"/>
      <protection hidden="1"/>
    </xf>
    <xf numFmtId="0" fontId="10" fillId="4" borderId="8" xfId="2" applyFont="1" applyFill="1" applyBorder="1" applyAlignment="1" applyProtection="1">
      <alignment horizontal="center" vertical="center"/>
      <protection hidden="1"/>
    </xf>
    <xf numFmtId="0" fontId="1" fillId="2" borderId="0" xfId="3" applyFill="1" applyAlignment="1">
      <alignment vertical="center"/>
    </xf>
    <xf numFmtId="0" fontId="1" fillId="2" borderId="7" xfId="3" applyFill="1" applyBorder="1"/>
    <xf numFmtId="0" fontId="1" fillId="2" borderId="8" xfId="3" applyFill="1" applyBorder="1"/>
    <xf numFmtId="0" fontId="1" fillId="2" borderId="9" xfId="3" applyFill="1" applyBorder="1"/>
    <xf numFmtId="0" fontId="1" fillId="2" borderId="10" xfId="3" applyFill="1" applyBorder="1"/>
    <xf numFmtId="0" fontId="1" fillId="2" borderId="11" xfId="3" applyFill="1" applyBorder="1"/>
    <xf numFmtId="0" fontId="5" fillId="0" borderId="0" xfId="4" applyFont="1"/>
    <xf numFmtId="0" fontId="17" fillId="0" borderId="0" xfId="2" applyFont="1" applyAlignment="1" applyProtection="1">
      <alignment horizontal="center" vertical="center"/>
      <protection hidden="1"/>
    </xf>
    <xf numFmtId="0" fontId="16" fillId="6" borderId="16" xfId="4" applyFont="1" applyFill="1" applyBorder="1" applyAlignment="1">
      <alignment horizontal="center" vertical="center" wrapText="1"/>
    </xf>
    <xf numFmtId="0" fontId="5" fillId="0" borderId="17" xfId="4" applyFont="1" applyBorder="1"/>
    <xf numFmtId="0" fontId="5" fillId="0" borderId="18" xfId="4" applyFont="1" applyBorder="1"/>
    <xf numFmtId="165" fontId="5" fillId="0" borderId="18" xfId="5" applyFont="1" applyBorder="1"/>
    <xf numFmtId="0" fontId="16" fillId="0" borderId="22" xfId="4" applyFont="1" applyBorder="1"/>
    <xf numFmtId="0" fontId="18" fillId="0" borderId="22" xfId="4" applyFont="1" applyBorder="1"/>
    <xf numFmtId="164" fontId="16" fillId="0" borderId="22" xfId="1" applyFont="1" applyFill="1" applyBorder="1"/>
    <xf numFmtId="0" fontId="5" fillId="0" borderId="23" xfId="4" applyFont="1" applyBorder="1"/>
    <xf numFmtId="0" fontId="16" fillId="5" borderId="22" xfId="4" applyFont="1" applyFill="1" applyBorder="1"/>
    <xf numFmtId="0" fontId="18" fillId="5" borderId="22" xfId="4" applyFont="1" applyFill="1" applyBorder="1"/>
    <xf numFmtId="164" fontId="16" fillId="6" borderId="22" xfId="1" applyFont="1" applyFill="1" applyBorder="1"/>
    <xf numFmtId="0" fontId="5" fillId="0" borderId="22" xfId="4" applyFont="1" applyBorder="1"/>
    <xf numFmtId="0" fontId="21" fillId="0" borderId="0" xfId="4" applyFont="1"/>
    <xf numFmtId="0" fontId="15" fillId="6" borderId="27" xfId="4" applyFont="1" applyFill="1" applyBorder="1" applyAlignment="1">
      <alignment horizontal="center" vertical="center"/>
    </xf>
    <xf numFmtId="0" fontId="15" fillId="6" borderId="28" xfId="4" applyFont="1" applyFill="1" applyBorder="1" applyAlignment="1">
      <alignment horizontal="center" vertical="center" wrapText="1"/>
    </xf>
    <xf numFmtId="164" fontId="15" fillId="6" borderId="28" xfId="1" applyFont="1" applyFill="1" applyBorder="1" applyAlignment="1">
      <alignment horizontal="center" vertical="center" wrapText="1"/>
    </xf>
    <xf numFmtId="0" fontId="15" fillId="6" borderId="16" xfId="4" applyFont="1" applyFill="1" applyBorder="1" applyAlignment="1">
      <alignment horizontal="center" vertical="center" wrapText="1"/>
    </xf>
    <xf numFmtId="0" fontId="24" fillId="0" borderId="0" xfId="4" applyFont="1"/>
    <xf numFmtId="0" fontId="15" fillId="5" borderId="27" xfId="4" applyFont="1" applyFill="1" applyBorder="1"/>
    <xf numFmtId="0" fontId="15" fillId="5" borderId="28" xfId="4" applyFont="1" applyFill="1" applyBorder="1"/>
    <xf numFmtId="0" fontId="15" fillId="5" borderId="16" xfId="4" applyFont="1" applyFill="1" applyBorder="1"/>
    <xf numFmtId="0" fontId="24" fillId="0" borderId="29" xfId="4" applyFont="1" applyBorder="1"/>
    <xf numFmtId="0" fontId="24" fillId="0" borderId="30" xfId="4" applyFont="1" applyBorder="1"/>
    <xf numFmtId="0" fontId="24" fillId="0" borderId="31" xfId="4" applyFont="1" applyBorder="1"/>
    <xf numFmtId="0" fontId="24" fillId="0" borderId="23" xfId="4" applyFont="1" applyBorder="1"/>
    <xf numFmtId="0" fontId="24" fillId="0" borderId="22" xfId="4" applyFont="1" applyBorder="1"/>
    <xf numFmtId="0" fontId="24" fillId="0" borderId="32" xfId="4" applyFont="1" applyBorder="1"/>
    <xf numFmtId="164" fontId="15" fillId="5" borderId="25" xfId="1" applyFont="1" applyFill="1" applyBorder="1"/>
    <xf numFmtId="164" fontId="15" fillId="5" borderId="26" xfId="1" applyFont="1" applyFill="1" applyBorder="1"/>
    <xf numFmtId="0" fontId="24" fillId="5" borderId="28" xfId="4" applyFont="1" applyFill="1" applyBorder="1"/>
    <xf numFmtId="0" fontId="24" fillId="5" borderId="16" xfId="4" applyFont="1" applyFill="1" applyBorder="1"/>
    <xf numFmtId="164" fontId="20" fillId="5" borderId="25" xfId="1" applyFont="1" applyFill="1" applyBorder="1" applyAlignment="1"/>
    <xf numFmtId="164" fontId="20" fillId="5" borderId="26" xfId="1" applyFont="1" applyFill="1" applyBorder="1" applyAlignment="1"/>
    <xf numFmtId="0" fontId="25" fillId="0" borderId="0" xfId="4" applyFont="1"/>
    <xf numFmtId="0" fontId="15" fillId="0" borderId="33" xfId="4" applyFont="1" applyBorder="1"/>
    <xf numFmtId="0" fontId="15" fillId="0" borderId="1" xfId="4" applyFont="1" applyBorder="1"/>
    <xf numFmtId="0" fontId="15" fillId="0" borderId="34" xfId="4" applyFont="1" applyBorder="1"/>
    <xf numFmtId="0" fontId="15" fillId="0" borderId="23" xfId="4" applyFont="1" applyBorder="1"/>
    <xf numFmtId="0" fontId="15" fillId="0" borderId="22" xfId="4" applyFont="1" applyBorder="1"/>
    <xf numFmtId="0" fontId="15" fillId="0" borderId="32" xfId="4" applyFont="1" applyBorder="1"/>
    <xf numFmtId="0" fontId="24" fillId="0" borderId="35" xfId="4" applyFont="1" applyBorder="1"/>
    <xf numFmtId="0" fontId="24" fillId="0" borderId="36" xfId="4" applyFont="1" applyBorder="1"/>
    <xf numFmtId="0" fontId="24" fillId="0" borderId="37" xfId="4" applyFont="1" applyBorder="1"/>
    <xf numFmtId="0" fontId="24" fillId="0" borderId="38" xfId="4" applyFont="1" applyBorder="1"/>
    <xf numFmtId="0" fontId="24" fillId="0" borderId="26" xfId="4" applyFont="1" applyBorder="1"/>
    <xf numFmtId="164" fontId="20" fillId="5" borderId="25" xfId="1" applyFont="1" applyFill="1" applyBorder="1"/>
    <xf numFmtId="164" fontId="20" fillId="5" borderId="26" xfId="1" applyFont="1" applyFill="1" applyBorder="1"/>
    <xf numFmtId="0" fontId="21" fillId="0" borderId="0" xfId="4" applyFont="1" applyAlignment="1">
      <alignment vertical="center"/>
    </xf>
    <xf numFmtId="0" fontId="22" fillId="0" borderId="0" xfId="4" applyFont="1" applyAlignment="1">
      <alignment horizontal="center" vertical="center" wrapText="1"/>
    </xf>
    <xf numFmtId="0" fontId="21" fillId="0" borderId="0" xfId="4" applyFont="1" applyAlignment="1">
      <alignment horizontal="center"/>
    </xf>
    <xf numFmtId="0" fontId="16" fillId="5" borderId="24" xfId="4" applyFont="1" applyFill="1" applyBorder="1" applyAlignment="1">
      <alignment horizontal="left"/>
    </xf>
    <xf numFmtId="0" fontId="16" fillId="5" borderId="21" xfId="4" applyFont="1" applyFill="1" applyBorder="1" applyAlignment="1">
      <alignment horizontal="left"/>
    </xf>
    <xf numFmtId="0" fontId="16" fillId="0" borderId="24" xfId="4" applyFont="1" applyBorder="1" applyAlignment="1">
      <alignment wrapText="1"/>
    </xf>
    <xf numFmtId="0" fontId="16" fillId="0" borderId="21" xfId="4" applyFont="1" applyBorder="1" applyAlignment="1">
      <alignment wrapText="1"/>
    </xf>
    <xf numFmtId="0" fontId="16" fillId="5" borderId="24" xfId="4" applyFont="1" applyFill="1" applyBorder="1" applyAlignment="1">
      <alignment horizontal="left"/>
    </xf>
    <xf numFmtId="0" fontId="16" fillId="5" borderId="21" xfId="4" applyFont="1" applyFill="1" applyBorder="1" applyAlignment="1">
      <alignment horizontal="left"/>
    </xf>
    <xf numFmtId="0" fontId="12" fillId="2" borderId="7" xfId="2" applyFont="1" applyFill="1" applyBorder="1" applyAlignment="1" applyProtection="1">
      <alignment horizontal="center" vertical="center"/>
      <protection hidden="1"/>
    </xf>
    <xf numFmtId="0" fontId="12" fillId="2" borderId="0" xfId="2" applyFont="1" applyFill="1" applyAlignment="1" applyProtection="1">
      <alignment horizontal="center" vertical="center"/>
      <protection hidden="1"/>
    </xf>
    <xf numFmtId="0" fontId="12" fillId="2" borderId="8" xfId="2" applyFont="1" applyFill="1" applyBorder="1" applyAlignment="1" applyProtection="1">
      <alignment horizontal="center" vertical="center"/>
      <protection hidden="1"/>
    </xf>
    <xf numFmtId="3" fontId="9" fillId="0" borderId="7" xfId="2" applyNumberFormat="1" applyFont="1" applyBorder="1" applyAlignment="1" applyProtection="1">
      <alignment horizontal="center" vertical="center"/>
      <protection hidden="1"/>
    </xf>
    <xf numFmtId="3" fontId="9" fillId="0" borderId="0" xfId="2" applyNumberFormat="1" applyFont="1" applyAlignment="1" applyProtection="1">
      <alignment horizontal="center" vertical="center"/>
      <protection hidden="1"/>
    </xf>
    <xf numFmtId="3" fontId="9" fillId="0" borderId="8" xfId="2" applyNumberFormat="1" applyFont="1" applyBorder="1" applyAlignment="1" applyProtection="1">
      <alignment horizontal="center" vertical="center"/>
      <protection hidden="1"/>
    </xf>
    <xf numFmtId="0" fontId="10" fillId="4" borderId="7" xfId="2" applyFont="1" applyFill="1" applyBorder="1" applyAlignment="1" applyProtection="1">
      <alignment horizontal="center" vertical="center"/>
      <protection hidden="1"/>
    </xf>
    <xf numFmtId="0" fontId="10" fillId="4" borderId="0" xfId="2" applyFont="1" applyFill="1" applyAlignment="1" applyProtection="1">
      <alignment horizontal="center" vertical="center"/>
      <protection hidden="1"/>
    </xf>
    <xf numFmtId="0" fontId="10" fillId="4" borderId="8" xfId="2" applyFont="1" applyFill="1" applyBorder="1" applyAlignment="1" applyProtection="1">
      <alignment horizontal="center" vertical="center"/>
      <protection hidden="1"/>
    </xf>
    <xf numFmtId="0" fontId="10" fillId="0" borderId="7" xfId="2" applyFont="1" applyBorder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10" fillId="0" borderId="8" xfId="2" applyFont="1" applyBorder="1" applyAlignment="1" applyProtection="1">
      <alignment horizontal="center" vertical="center"/>
      <protection hidden="1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horizontal="center" vertical="center" wrapText="1"/>
      <protection hidden="1"/>
    </xf>
    <xf numFmtId="0" fontId="28" fillId="4" borderId="8" xfId="2" applyFont="1" applyFill="1" applyBorder="1" applyAlignment="1" applyProtection="1">
      <alignment horizontal="center" vertical="center" wrapText="1"/>
      <protection hidden="1"/>
    </xf>
    <xf numFmtId="0" fontId="27" fillId="4" borderId="7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Alignment="1" applyProtection="1">
      <alignment horizontal="center" vertical="center" wrapText="1"/>
      <protection hidden="1"/>
    </xf>
    <xf numFmtId="0" fontId="27" fillId="4" borderId="8" xfId="2" applyFont="1" applyFill="1" applyBorder="1" applyAlignment="1" applyProtection="1">
      <alignment horizontal="center" vertical="center" wrapText="1"/>
      <protection hidden="1"/>
    </xf>
    <xf numFmtId="0" fontId="12" fillId="4" borderId="7" xfId="2" applyFont="1" applyFill="1" applyBorder="1" applyAlignment="1" applyProtection="1">
      <alignment horizontal="center" vertical="center" wrapText="1"/>
      <protection hidden="1"/>
    </xf>
    <xf numFmtId="0" fontId="12" fillId="4" borderId="0" xfId="2" applyFont="1" applyFill="1" applyAlignment="1" applyProtection="1">
      <alignment horizontal="center" vertical="center" wrapText="1"/>
      <protection hidden="1"/>
    </xf>
    <xf numFmtId="0" fontId="12" fillId="4" borderId="8" xfId="2" applyFont="1" applyFill="1" applyBorder="1" applyAlignment="1" applyProtection="1">
      <alignment horizontal="center" vertical="center" wrapText="1"/>
      <protection hidden="1"/>
    </xf>
    <xf numFmtId="0" fontId="11" fillId="0" borderId="7" xfId="2" applyFont="1" applyBorder="1" applyAlignment="1" applyProtection="1">
      <alignment horizontal="center" vertical="center" wrapText="1"/>
      <protection hidden="1"/>
    </xf>
    <xf numFmtId="0" fontId="11" fillId="0" borderId="0" xfId="2" applyFont="1" applyAlignment="1" applyProtection="1">
      <alignment horizontal="center" vertical="center" wrapText="1"/>
      <protection hidden="1"/>
    </xf>
    <xf numFmtId="0" fontId="11" fillId="0" borderId="8" xfId="2" applyFont="1" applyBorder="1" applyAlignment="1" applyProtection="1">
      <alignment horizontal="center" vertical="center" wrapText="1"/>
      <protection hidden="1"/>
    </xf>
    <xf numFmtId="3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3" fontId="3" fillId="2" borderId="5" xfId="2" applyNumberFormat="1" applyFont="1" applyFill="1" applyBorder="1" applyAlignment="1" applyProtection="1">
      <alignment horizontal="center" vertical="center"/>
      <protection hidden="1"/>
    </xf>
    <xf numFmtId="3" fontId="3" fillId="2" borderId="6" xfId="2" applyNumberFormat="1" applyFont="1" applyFill="1" applyBorder="1" applyAlignment="1" applyProtection="1">
      <alignment horizontal="center" vertical="center"/>
      <protection hidden="1"/>
    </xf>
    <xf numFmtId="0" fontId="4" fillId="0" borderId="0" xfId="3" applyFont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7" fillId="3" borderId="7" xfId="2" applyFont="1" applyFill="1" applyBorder="1" applyAlignment="1" applyProtection="1">
      <alignment horizontal="center" vertical="center" wrapText="1"/>
      <protection hidden="1"/>
    </xf>
    <xf numFmtId="0" fontId="7" fillId="3" borderId="0" xfId="2" applyFont="1" applyFill="1" applyAlignment="1" applyProtection="1">
      <alignment horizontal="center" vertical="center" wrapText="1"/>
      <protection hidden="1"/>
    </xf>
    <xf numFmtId="0" fontId="7" fillId="3" borderId="8" xfId="2" applyFont="1" applyFill="1" applyBorder="1" applyAlignment="1" applyProtection="1">
      <alignment horizontal="center" vertical="center" wrapText="1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8" xfId="3" applyFont="1" applyBorder="1" applyAlignment="1" applyProtection="1">
      <alignment horizontal="center"/>
      <protection hidden="1"/>
    </xf>
    <xf numFmtId="3" fontId="8" fillId="0" borderId="7" xfId="2" applyNumberFormat="1" applyFont="1" applyBorder="1" applyAlignment="1" applyProtection="1">
      <alignment horizontal="center" vertical="center"/>
      <protection hidden="1"/>
    </xf>
    <xf numFmtId="0" fontId="16" fillId="5" borderId="24" xfId="4" applyFont="1" applyFill="1" applyBorder="1" applyAlignment="1">
      <alignment horizontal="left"/>
    </xf>
    <xf numFmtId="0" fontId="16" fillId="5" borderId="21" xfId="4" applyFont="1" applyFill="1" applyBorder="1" applyAlignment="1">
      <alignment horizontal="left"/>
    </xf>
    <xf numFmtId="0" fontId="26" fillId="0" borderId="0" xfId="4" applyFont="1" applyAlignment="1">
      <alignment horizontal="center" vertical="center" wrapText="1"/>
    </xf>
    <xf numFmtId="0" fontId="21" fillId="0" borderId="0" xfId="4" applyFont="1" applyAlignment="1">
      <alignment horizontal="center" vertical="center"/>
    </xf>
    <xf numFmtId="0" fontId="18" fillId="5" borderId="4" xfId="4" applyFont="1" applyFill="1" applyBorder="1" applyAlignment="1">
      <alignment horizontal="left" vertical="center"/>
    </xf>
    <xf numFmtId="0" fontId="19" fillId="0" borderId="5" xfId="4" applyFont="1" applyBorder="1" applyAlignment="1">
      <alignment horizontal="left" vertical="center"/>
    </xf>
    <xf numFmtId="0" fontId="19" fillId="0" borderId="6" xfId="4" applyFont="1" applyBorder="1" applyAlignment="1">
      <alignment horizontal="left" vertical="center"/>
    </xf>
    <xf numFmtId="0" fontId="18" fillId="5" borderId="9" xfId="4" applyFont="1" applyFill="1" applyBorder="1" applyAlignment="1">
      <alignment horizontal="left" vertical="center"/>
    </xf>
    <xf numFmtId="0" fontId="19" fillId="0" borderId="10" xfId="4" applyFont="1" applyBorder="1" applyAlignment="1">
      <alignment horizontal="left" vertical="center"/>
    </xf>
    <xf numFmtId="0" fontId="19" fillId="0" borderId="11" xfId="4" applyFont="1" applyBorder="1" applyAlignment="1">
      <alignment horizontal="left" vertical="center"/>
    </xf>
    <xf numFmtId="0" fontId="16" fillId="5" borderId="4" xfId="4" applyFont="1" applyFill="1" applyBorder="1" applyAlignment="1">
      <alignment vertical="center"/>
    </xf>
    <xf numFmtId="0" fontId="5" fillId="0" borderId="6" xfId="4" applyFont="1" applyBorder="1" applyAlignment="1">
      <alignment vertical="center"/>
    </xf>
    <xf numFmtId="0" fontId="16" fillId="5" borderId="9" xfId="4" applyFont="1" applyFill="1" applyBorder="1" applyAlignment="1">
      <alignment vertical="center"/>
    </xf>
    <xf numFmtId="0" fontId="5" fillId="0" borderId="11" xfId="4" applyFont="1" applyBorder="1" applyAlignment="1">
      <alignment vertical="center"/>
    </xf>
    <xf numFmtId="0" fontId="16" fillId="6" borderId="12" xfId="4" applyFont="1" applyFill="1" applyBorder="1" applyAlignment="1">
      <alignment horizontal="center" vertical="center"/>
    </xf>
    <xf numFmtId="0" fontId="16" fillId="6" borderId="13" xfId="4" applyFont="1" applyFill="1" applyBorder="1" applyAlignment="1">
      <alignment horizontal="center" vertical="center"/>
    </xf>
    <xf numFmtId="0" fontId="16" fillId="6" borderId="14" xfId="4" applyFont="1" applyFill="1" applyBorder="1" applyAlignment="1">
      <alignment horizontal="center" vertical="center"/>
    </xf>
    <xf numFmtId="0" fontId="16" fillId="6" borderId="15" xfId="4" applyFont="1" applyFill="1" applyBorder="1" applyAlignment="1">
      <alignment horizontal="center" vertical="center"/>
    </xf>
    <xf numFmtId="0" fontId="16" fillId="5" borderId="19" xfId="4" applyFont="1" applyFill="1" applyBorder="1" applyAlignment="1"/>
    <xf numFmtId="0" fontId="16" fillId="5" borderId="20" xfId="4" applyFont="1" applyFill="1" applyBorder="1" applyAlignment="1"/>
    <xf numFmtId="0" fontId="16" fillId="5" borderId="21" xfId="4" applyFont="1" applyFill="1" applyBorder="1" applyAlignment="1"/>
    <xf numFmtId="0" fontId="16" fillId="5" borderId="24" xfId="4" applyFont="1" applyFill="1" applyBorder="1" applyAlignment="1"/>
    <xf numFmtId="0" fontId="16" fillId="5" borderId="24" xfId="4" applyFont="1" applyFill="1" applyBorder="1" applyAlignment="1">
      <alignment wrapText="1"/>
    </xf>
    <xf numFmtId="0" fontId="16" fillId="5" borderId="21" xfId="4" applyFont="1" applyFill="1" applyBorder="1" applyAlignment="1">
      <alignment wrapText="1"/>
    </xf>
    <xf numFmtId="0" fontId="16" fillId="5" borderId="4" xfId="4" applyFont="1" applyFill="1" applyBorder="1" applyAlignment="1">
      <alignment horizontal="right" vertical="center"/>
    </xf>
    <xf numFmtId="0" fontId="5" fillId="0" borderId="5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5" borderId="4" xfId="4" applyFont="1" applyFill="1" applyBorder="1" applyAlignment="1"/>
    <xf numFmtId="0" fontId="5" fillId="0" borderId="5" xfId="4" applyFont="1" applyBorder="1" applyAlignment="1"/>
    <xf numFmtId="0" fontId="5" fillId="0" borderId="6" xfId="4" applyFont="1" applyBorder="1" applyAlignment="1"/>
    <xf numFmtId="0" fontId="5" fillId="0" borderId="9" xfId="4" applyFont="1" applyBorder="1" applyAlignment="1"/>
    <xf numFmtId="0" fontId="5" fillId="0" borderId="10" xfId="4" applyFont="1" applyBorder="1" applyAlignment="1"/>
    <xf numFmtId="0" fontId="5" fillId="0" borderId="11" xfId="4" applyFont="1" applyBorder="1" applyAlignment="1"/>
    <xf numFmtId="0" fontId="21" fillId="0" borderId="0" xfId="4" applyFont="1" applyAlignment="1">
      <alignment horizontal="left" vertical="center"/>
    </xf>
    <xf numFmtId="0" fontId="21" fillId="5" borderId="2" xfId="4" applyFont="1" applyFill="1" applyBorder="1" applyAlignment="1">
      <alignment horizontal="center" vertical="center"/>
    </xf>
    <xf numFmtId="0" fontId="21" fillId="5" borderId="3" xfId="4" applyFont="1" applyFill="1" applyBorder="1" applyAlignment="1">
      <alignment horizontal="center" vertical="center"/>
    </xf>
    <xf numFmtId="0" fontId="23" fillId="5" borderId="4" xfId="4" applyFont="1" applyFill="1" applyBorder="1" applyAlignment="1">
      <alignment horizontal="left" vertical="center" wrapText="1"/>
    </xf>
    <xf numFmtId="0" fontId="23" fillId="5" borderId="5" xfId="4" applyFont="1" applyFill="1" applyBorder="1" applyAlignment="1">
      <alignment horizontal="left" vertical="center" wrapText="1"/>
    </xf>
    <xf numFmtId="0" fontId="23" fillId="5" borderId="6" xfId="4" applyFont="1" applyFill="1" applyBorder="1" applyAlignment="1">
      <alignment horizontal="left" vertical="center" wrapText="1"/>
    </xf>
    <xf numFmtId="0" fontId="23" fillId="5" borderId="9" xfId="4" applyFont="1" applyFill="1" applyBorder="1" applyAlignment="1">
      <alignment horizontal="left" vertical="center" wrapText="1"/>
    </xf>
    <xf numFmtId="0" fontId="23" fillId="5" borderId="10" xfId="4" applyFont="1" applyFill="1" applyBorder="1" applyAlignment="1">
      <alignment horizontal="left" vertical="center" wrapText="1"/>
    </xf>
    <xf numFmtId="0" fontId="23" fillId="5" borderId="11" xfId="4" applyFont="1" applyFill="1" applyBorder="1" applyAlignment="1">
      <alignment horizontal="left" vertical="center" wrapText="1"/>
    </xf>
    <xf numFmtId="0" fontId="16" fillId="5" borderId="6" xfId="4" applyFont="1" applyFill="1" applyBorder="1" applyAlignment="1">
      <alignment vertical="center"/>
    </xf>
    <xf numFmtId="0" fontId="16" fillId="5" borderId="11" xfId="4" applyFont="1" applyFill="1" applyBorder="1" applyAlignment="1">
      <alignment vertical="center"/>
    </xf>
    <xf numFmtId="0" fontId="15" fillId="6" borderId="12" xfId="4" applyFont="1" applyFill="1" applyBorder="1" applyAlignment="1">
      <alignment horizontal="left" vertical="center"/>
    </xf>
    <xf numFmtId="0" fontId="15" fillId="6" borderId="13" xfId="4" applyFont="1" applyFill="1" applyBorder="1" applyAlignment="1">
      <alignment horizontal="left" vertical="center"/>
    </xf>
    <xf numFmtId="0" fontId="15" fillId="6" borderId="14" xfId="4" applyFont="1" applyFill="1" applyBorder="1" applyAlignment="1">
      <alignment horizontal="left" vertical="center"/>
    </xf>
    <xf numFmtId="0" fontId="20" fillId="6" borderId="12" xfId="4" applyFont="1" applyFill="1" applyBorder="1" applyAlignment="1">
      <alignment horizontal="left"/>
    </xf>
    <xf numFmtId="0" fontId="20" fillId="6" borderId="13" xfId="4" applyFont="1" applyFill="1" applyBorder="1" applyAlignment="1">
      <alignment horizontal="left"/>
    </xf>
    <xf numFmtId="0" fontId="20" fillId="6" borderId="14" xfId="4" applyFont="1" applyFill="1" applyBorder="1" applyAlignment="1">
      <alignment horizontal="left"/>
    </xf>
    <xf numFmtId="164" fontId="14" fillId="5" borderId="39" xfId="1" applyFont="1" applyFill="1" applyBorder="1" applyAlignment="1">
      <alignment horizontal="left"/>
    </xf>
    <xf numFmtId="164" fontId="14" fillId="5" borderId="40" xfId="1" applyFont="1" applyFill="1" applyBorder="1" applyAlignment="1">
      <alignment horizontal="left"/>
    </xf>
    <xf numFmtId="164" fontId="14" fillId="5" borderId="41" xfId="1" applyFont="1" applyFill="1" applyBorder="1" applyAlignment="1">
      <alignment horizontal="left"/>
    </xf>
    <xf numFmtId="164" fontId="14" fillId="5" borderId="42" xfId="1" applyFont="1" applyFill="1" applyBorder="1" applyAlignment="1">
      <alignment horizontal="left"/>
    </xf>
    <xf numFmtId="0" fontId="22" fillId="0" borderId="5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1" fillId="0" borderId="0" xfId="4" applyFont="1" applyAlignment="1">
      <alignment horizontal="center"/>
    </xf>
    <xf numFmtId="0" fontId="22" fillId="0" borderId="13" xfId="4" applyFont="1" applyBorder="1" applyAlignment="1">
      <alignment horizontal="left"/>
    </xf>
    <xf numFmtId="0" fontId="22" fillId="0" borderId="14" xfId="4" applyFont="1" applyBorder="1" applyAlignment="1">
      <alignment horizontal="left"/>
    </xf>
    <xf numFmtId="0" fontId="5" fillId="5" borderId="4" xfId="4" applyFont="1" applyFill="1" applyBorder="1" applyAlignment="1">
      <alignment horizontal="left" vertical="center"/>
    </xf>
    <xf numFmtId="0" fontId="5" fillId="5" borderId="5" xfId="4" applyFont="1" applyFill="1" applyBorder="1" applyAlignment="1">
      <alignment horizontal="left" vertical="center"/>
    </xf>
    <xf numFmtId="0" fontId="5" fillId="5" borderId="6" xfId="4" applyFont="1" applyFill="1" applyBorder="1" applyAlignment="1">
      <alignment horizontal="left" vertical="center"/>
    </xf>
    <xf numFmtId="0" fontId="5" fillId="5" borderId="9" xfId="4" applyFont="1" applyFill="1" applyBorder="1" applyAlignment="1">
      <alignment horizontal="left" vertical="center"/>
    </xf>
    <xf numFmtId="0" fontId="5" fillId="5" borderId="10" xfId="4" applyFont="1" applyFill="1" applyBorder="1" applyAlignment="1">
      <alignment horizontal="left" vertical="center"/>
    </xf>
    <xf numFmtId="0" fontId="5" fillId="5" borderId="11" xfId="4" applyFont="1" applyFill="1" applyBorder="1" applyAlignment="1">
      <alignment horizontal="left" vertical="center"/>
    </xf>
    <xf numFmtId="0" fontId="20" fillId="6" borderId="12" xfId="4" applyFont="1" applyFill="1" applyBorder="1" applyAlignment="1">
      <alignment horizontal="left" vertical="center"/>
    </xf>
    <xf numFmtId="0" fontId="20" fillId="6" borderId="13" xfId="4" applyFont="1" applyFill="1" applyBorder="1" applyAlignment="1">
      <alignment horizontal="left" vertical="center"/>
    </xf>
    <xf numFmtId="0" fontId="20" fillId="6" borderId="14" xfId="4" applyFont="1" applyFill="1" applyBorder="1" applyAlignment="1">
      <alignment horizontal="left" vertical="center"/>
    </xf>
  </cellXfs>
  <cellStyles count="6">
    <cellStyle name="Euro" xfId="1" xr:uid="{00000000-0005-0000-0000-000000000000}"/>
    <cellStyle name="Monétaire 2" xfId="5" xr:uid="{00000000-0005-0000-0000-000001000000}"/>
    <cellStyle name="Normal" xfId="0" builtinId="0"/>
    <cellStyle name="Normal 2" xfId="4" xr:uid="{00000000-0005-0000-0000-000003000000}"/>
    <cellStyle name="Normal 2 2" xfId="3" xr:uid="{00000000-0005-0000-0000-000004000000}"/>
    <cellStyle name="Normal_PRIX S m14 - 7 lots" xfId="2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137161</xdr:rowOff>
    </xdr:from>
    <xdr:to>
      <xdr:col>5</xdr:col>
      <xdr:colOff>624840</xdr:colOff>
      <xdr:row>2</xdr:row>
      <xdr:rowOff>358141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ED7393A-B23D-4335-BA67-A97AD953F47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137161"/>
          <a:ext cx="229362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workbookViewId="0">
      <selection activeCell="A6" sqref="A6:Q6"/>
    </sheetView>
  </sheetViews>
  <sheetFormatPr baseColWidth="10" defaultColWidth="11.5" defaultRowHeight="13" x14ac:dyDescent="0.15"/>
  <cols>
    <col min="1" max="1" width="3" style="1" customWidth="1"/>
    <col min="2" max="2" width="3.1640625" style="1" customWidth="1"/>
    <col min="3" max="3" width="3.6640625" style="1" customWidth="1"/>
    <col min="4" max="4" width="4.5" style="1" customWidth="1"/>
    <col min="5" max="16" width="11.5" style="1"/>
    <col min="17" max="17" width="26.5" style="1" customWidth="1"/>
    <col min="18" max="16384" width="11.5" style="1"/>
  </cols>
  <sheetData>
    <row r="1" spans="1:17" ht="26.25" customHeight="1" x14ac:dyDescent="0.1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17" s="4" customFormat="1" ht="34" x14ac:dyDescent="0.2">
      <c r="A2" s="2"/>
      <c r="B2" s="3"/>
      <c r="C2" s="3"/>
      <c r="D2"/>
      <c r="E2" s="3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1:17" s="4" customFormat="1" ht="50.25" customHeight="1" x14ac:dyDescent="0.2">
      <c r="A3" s="104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7" s="4" customFormat="1" ht="20" customHeight="1" x14ac:dyDescent="0.2">
      <c r="A4" s="5"/>
      <c r="B4" s="6"/>
      <c r="C4" s="6"/>
      <c r="D4" s="6"/>
      <c r="E4" s="6"/>
      <c r="F4" s="6"/>
      <c r="G4" s="6"/>
      <c r="H4" s="7"/>
      <c r="I4" s="107"/>
      <c r="J4" s="107"/>
      <c r="K4" s="107"/>
      <c r="L4" s="107"/>
      <c r="M4" s="107"/>
      <c r="N4" s="107"/>
      <c r="O4" s="107"/>
      <c r="P4" s="107"/>
      <c r="Q4" s="108"/>
    </row>
    <row r="5" spans="1:17" s="4" customFormat="1" ht="28.5" customHeight="1" x14ac:dyDescent="0.2">
      <c r="A5" s="10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0"/>
    </row>
    <row r="6" spans="1:17" s="4" customFormat="1" ht="34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1:17" s="4" customFormat="1" ht="34" x14ac:dyDescent="0.2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7" ht="19" x14ac:dyDescent="0.15">
      <c r="A8" s="81" t="s">
        <v>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7" ht="19" x14ac:dyDescent="0.15">
      <c r="A9" s="81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1:17" ht="19" x14ac:dyDescent="0.15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7" ht="19" x14ac:dyDescent="0.15">
      <c r="A11" s="81" t="s">
        <v>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ht="19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</row>
    <row r="13" spans="1:17" ht="19" x14ac:dyDescent="0.15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</row>
    <row r="14" spans="1:17" ht="19" x14ac:dyDescent="0.15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</row>
    <row r="15" spans="1:17" s="11" customFormat="1" ht="19" x14ac:dyDescent="0.15">
      <c r="A15" s="87" t="s">
        <v>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17" s="11" customFormat="1" ht="21" x14ac:dyDescent="0.15">
      <c r="A16" s="90" t="s">
        <v>6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2"/>
    </row>
    <row r="17" spans="1:17" s="11" customFormat="1" ht="18.75" customHeight="1" x14ac:dyDescent="0.15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</row>
    <row r="18" spans="1:17" ht="19" x14ac:dyDescent="0.1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</row>
    <row r="19" spans="1:17" ht="19" x14ac:dyDescent="0.15">
      <c r="A19" s="75" t="s">
        <v>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</row>
    <row r="20" spans="1:17" x14ac:dyDescent="0.15">
      <c r="A20" s="12"/>
      <c r="Q20" s="13"/>
    </row>
    <row r="21" spans="1:17" ht="14" thickBo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</sheetData>
  <mergeCells count="18">
    <mergeCell ref="A6:Q6"/>
    <mergeCell ref="A1:Q1"/>
    <mergeCell ref="F2:Q2"/>
    <mergeCell ref="A3:Q3"/>
    <mergeCell ref="I4:Q4"/>
    <mergeCell ref="A5:Q5"/>
    <mergeCell ref="A19:Q19"/>
    <mergeCell ref="A7:Q7"/>
    <mergeCell ref="A8:Q8"/>
    <mergeCell ref="A9:Q9"/>
    <mergeCell ref="A10:Q10"/>
    <mergeCell ref="A11:Q11"/>
    <mergeCell ref="A13:Q13"/>
    <mergeCell ref="A14:Q14"/>
    <mergeCell ref="A15:Q15"/>
    <mergeCell ref="A16:Q16"/>
    <mergeCell ref="A17:Q17"/>
    <mergeCell ref="A18:Q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/>
  <headerFooter>
    <oddFooter>&amp;C&amp;"-,Gras italique"Affaire n° XXX - Accord cadre relatif aux évolutions de l’infrastructure de stockage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0"/>
  <sheetViews>
    <sheetView showGridLines="0" tabSelected="1" view="pageBreakPreview" zoomScaleNormal="75" zoomScaleSheetLayoutView="100" zoomScalePageLayoutView="75" workbookViewId="0">
      <selection activeCell="B37" sqref="B37"/>
    </sheetView>
  </sheetViews>
  <sheetFormatPr baseColWidth="10" defaultColWidth="11.5" defaultRowHeight="14" x14ac:dyDescent="0.2"/>
  <cols>
    <col min="1" max="2" width="20.5" style="17" customWidth="1"/>
    <col min="3" max="3" width="36" style="17" customWidth="1"/>
    <col min="4" max="4" width="14" style="17" customWidth="1"/>
    <col min="5" max="5" width="28.1640625" style="17" customWidth="1"/>
    <col min="6" max="6" width="14.1640625" style="17" customWidth="1"/>
    <col min="7" max="8" width="20.5" style="17" customWidth="1"/>
    <col min="9" max="10" width="12.5" style="17" customWidth="1"/>
    <col min="11" max="16384" width="11.5" style="17"/>
  </cols>
  <sheetData>
    <row r="1" spans="1:10" ht="44.5" customHeight="1" x14ac:dyDescent="0.2">
      <c r="A1" s="112" t="s">
        <v>66</v>
      </c>
      <c r="B1" s="112"/>
      <c r="C1" s="112"/>
      <c r="D1" s="112"/>
      <c r="E1" s="112"/>
      <c r="F1" s="112"/>
      <c r="G1" s="112"/>
      <c r="H1" s="112"/>
    </row>
    <row r="2" spans="1:10" ht="9.5" customHeight="1" x14ac:dyDescent="0.2">
      <c r="A2" s="112"/>
      <c r="B2" s="112"/>
      <c r="C2" s="112"/>
      <c r="D2" s="112"/>
      <c r="E2" s="112"/>
      <c r="F2" s="112"/>
      <c r="G2" s="112"/>
      <c r="H2" s="112"/>
    </row>
    <row r="3" spans="1:10" ht="37" x14ac:dyDescent="0.2">
      <c r="A3" s="18"/>
      <c r="B3" s="113" t="s">
        <v>67</v>
      </c>
      <c r="C3" s="113"/>
      <c r="D3" s="113"/>
      <c r="E3" s="113"/>
      <c r="F3" s="66"/>
      <c r="G3" s="66"/>
      <c r="H3" s="66"/>
      <c r="I3" s="66"/>
      <c r="J3" s="66"/>
    </row>
    <row r="4" spans="1:10" ht="15" thickBot="1" x14ac:dyDescent="0.25"/>
    <row r="5" spans="1:10" ht="15" customHeight="1" x14ac:dyDescent="0.2">
      <c r="A5" s="114" t="s">
        <v>8</v>
      </c>
      <c r="B5" s="115"/>
      <c r="C5" s="115"/>
      <c r="D5" s="115"/>
      <c r="E5" s="115"/>
      <c r="F5" s="116"/>
      <c r="G5" s="120"/>
      <c r="H5" s="121"/>
    </row>
    <row r="6" spans="1:10" ht="15.75" customHeight="1" thickBot="1" x14ac:dyDescent="0.25">
      <c r="A6" s="117"/>
      <c r="B6" s="118"/>
      <c r="C6" s="118"/>
      <c r="D6" s="118"/>
      <c r="E6" s="118"/>
      <c r="F6" s="119"/>
      <c r="G6" s="122"/>
      <c r="H6" s="123"/>
    </row>
    <row r="7" spans="1:10" ht="24.75" customHeight="1" thickBot="1" x14ac:dyDescent="0.25">
      <c r="A7" s="124" t="s">
        <v>9</v>
      </c>
      <c r="B7" s="125"/>
      <c r="C7" s="126"/>
      <c r="D7" s="124" t="s">
        <v>10</v>
      </c>
      <c r="E7" s="125"/>
      <c r="F7" s="127"/>
      <c r="G7" s="19" t="s">
        <v>11</v>
      </c>
      <c r="H7" s="19" t="s">
        <v>12</v>
      </c>
    </row>
    <row r="8" spans="1:10" x14ac:dyDescent="0.2">
      <c r="A8" s="20"/>
      <c r="B8" s="21"/>
      <c r="C8" s="22"/>
      <c r="D8" s="21"/>
      <c r="E8" s="21"/>
      <c r="F8" s="21"/>
      <c r="G8" s="21"/>
      <c r="H8" s="21"/>
    </row>
    <row r="9" spans="1:10" ht="16" x14ac:dyDescent="0.2">
      <c r="A9" s="128" t="s">
        <v>13</v>
      </c>
      <c r="B9" s="129"/>
      <c r="C9" s="130"/>
      <c r="D9" s="23"/>
      <c r="E9" s="23"/>
      <c r="F9" s="24"/>
      <c r="G9" s="25"/>
      <c r="H9" s="25"/>
    </row>
    <row r="10" spans="1:10" ht="16" x14ac:dyDescent="0.2">
      <c r="A10" s="26"/>
      <c r="B10" s="131" t="s">
        <v>14</v>
      </c>
      <c r="C10" s="130"/>
      <c r="D10" s="27" t="s">
        <v>15</v>
      </c>
      <c r="E10" s="27"/>
      <c r="F10" s="28" t="s">
        <v>16</v>
      </c>
      <c r="G10" s="29">
        <f>G44</f>
        <v>0</v>
      </c>
      <c r="H10" s="29">
        <f>G45</f>
        <v>0</v>
      </c>
    </row>
    <row r="11" spans="1:10" x14ac:dyDescent="0.2">
      <c r="A11" s="26"/>
      <c r="B11" s="23"/>
      <c r="C11" s="30"/>
      <c r="D11" s="30"/>
      <c r="E11" s="30"/>
      <c r="F11" s="30"/>
      <c r="H11" s="30"/>
    </row>
    <row r="12" spans="1:10" x14ac:dyDescent="0.2">
      <c r="A12" s="128" t="s">
        <v>17</v>
      </c>
      <c r="B12" s="129"/>
      <c r="C12" s="130"/>
      <c r="D12" s="30"/>
      <c r="E12" s="30"/>
      <c r="F12" s="30"/>
      <c r="G12" s="25"/>
      <c r="H12" s="25"/>
    </row>
    <row r="13" spans="1:10" ht="16" x14ac:dyDescent="0.2">
      <c r="A13" s="26"/>
      <c r="B13" s="110" t="s">
        <v>18</v>
      </c>
      <c r="C13" s="111"/>
      <c r="D13" s="27" t="s">
        <v>19</v>
      </c>
      <c r="E13" s="27"/>
      <c r="F13" s="28" t="s">
        <v>20</v>
      </c>
      <c r="G13" s="29">
        <f>G52</f>
        <v>0</v>
      </c>
      <c r="H13" s="29">
        <f>G53</f>
        <v>0</v>
      </c>
    </row>
    <row r="14" spans="1:10" ht="16" x14ac:dyDescent="0.2">
      <c r="A14" s="26"/>
      <c r="B14" s="110" t="s">
        <v>68</v>
      </c>
      <c r="C14" s="111"/>
      <c r="D14" s="27" t="s">
        <v>19</v>
      </c>
      <c r="E14" s="27"/>
      <c r="F14" s="28" t="s">
        <v>21</v>
      </c>
      <c r="G14" s="29">
        <f>G59</f>
        <v>0</v>
      </c>
      <c r="H14" s="29">
        <f>G60</f>
        <v>0</v>
      </c>
    </row>
    <row r="15" spans="1:10" ht="16" x14ac:dyDescent="0.2">
      <c r="A15" s="26"/>
      <c r="B15" s="69" t="s">
        <v>22</v>
      </c>
      <c r="C15" s="70"/>
      <c r="D15" s="27" t="s">
        <v>19</v>
      </c>
      <c r="E15" s="27"/>
      <c r="F15" s="28" t="s">
        <v>23</v>
      </c>
      <c r="G15" s="29">
        <f>G65</f>
        <v>0</v>
      </c>
      <c r="H15" s="29">
        <f>G66</f>
        <v>0</v>
      </c>
    </row>
    <row r="16" spans="1:10" ht="16" x14ac:dyDescent="0.2">
      <c r="A16" s="26"/>
      <c r="B16" s="73" t="s">
        <v>72</v>
      </c>
      <c r="C16" s="74"/>
      <c r="D16" s="27" t="s">
        <v>19</v>
      </c>
      <c r="E16" s="27"/>
      <c r="F16" s="28" t="s">
        <v>25</v>
      </c>
      <c r="G16" s="29">
        <f>G66</f>
        <v>0</v>
      </c>
      <c r="H16" s="29">
        <f>G67</f>
        <v>0</v>
      </c>
    </row>
    <row r="17" spans="1:8" ht="16" x14ac:dyDescent="0.2">
      <c r="A17" s="26"/>
      <c r="B17" s="110" t="s">
        <v>24</v>
      </c>
      <c r="C17" s="111"/>
      <c r="D17" s="27" t="s">
        <v>19</v>
      </c>
      <c r="E17" s="27"/>
      <c r="F17" s="28" t="s">
        <v>26</v>
      </c>
      <c r="G17" s="29">
        <f>G75</f>
        <v>0</v>
      </c>
      <c r="H17" s="29">
        <f>G76</f>
        <v>0</v>
      </c>
    </row>
    <row r="18" spans="1:8" ht="16" x14ac:dyDescent="0.2">
      <c r="A18" s="26"/>
      <c r="B18" s="69" t="s">
        <v>27</v>
      </c>
      <c r="C18" s="70"/>
      <c r="D18" s="27" t="s">
        <v>19</v>
      </c>
      <c r="E18" s="27"/>
      <c r="F18" s="28" t="s">
        <v>101</v>
      </c>
      <c r="G18" s="29">
        <f>G82</f>
        <v>0</v>
      </c>
      <c r="H18" s="29">
        <f>G83</f>
        <v>0</v>
      </c>
    </row>
    <row r="19" spans="1:8" ht="16" x14ac:dyDescent="0.2">
      <c r="A19" s="26"/>
      <c r="B19" s="132" t="s">
        <v>28</v>
      </c>
      <c r="C19" s="133"/>
      <c r="D19" s="27" t="s">
        <v>19</v>
      </c>
      <c r="E19" s="27"/>
      <c r="F19" s="28" t="s">
        <v>71</v>
      </c>
      <c r="G19" s="29">
        <f>G87</f>
        <v>0</v>
      </c>
      <c r="H19" s="29">
        <f>G88</f>
        <v>0</v>
      </c>
    </row>
    <row r="20" spans="1:8" ht="16" x14ac:dyDescent="0.2">
      <c r="A20" s="26"/>
      <c r="B20" s="71"/>
      <c r="C20" s="72"/>
      <c r="D20" s="23"/>
      <c r="E20" s="23"/>
      <c r="F20" s="24"/>
      <c r="G20" s="25"/>
      <c r="H20" s="25"/>
    </row>
    <row r="21" spans="1:8" ht="16" x14ac:dyDescent="0.2">
      <c r="A21" s="128" t="s">
        <v>29</v>
      </c>
      <c r="B21" s="129"/>
      <c r="C21" s="130"/>
      <c r="D21" s="23"/>
      <c r="E21" s="23"/>
      <c r="F21" s="24"/>
      <c r="G21" s="25"/>
      <c r="H21" s="25"/>
    </row>
    <row r="22" spans="1:8" ht="16" x14ac:dyDescent="0.2">
      <c r="A22" s="26"/>
      <c r="B22" s="131" t="s">
        <v>96</v>
      </c>
      <c r="C22" s="130"/>
      <c r="D22" s="27" t="s">
        <v>30</v>
      </c>
      <c r="E22" s="27"/>
      <c r="F22" s="28" t="s">
        <v>31</v>
      </c>
      <c r="G22" s="29">
        <f>G109</f>
        <v>0</v>
      </c>
      <c r="H22" s="29">
        <f>G110</f>
        <v>0</v>
      </c>
    </row>
    <row r="23" spans="1:8" x14ac:dyDescent="0.2">
      <c r="A23" s="26"/>
      <c r="B23" s="71"/>
      <c r="C23" s="71"/>
      <c r="D23" s="30"/>
      <c r="E23" s="30"/>
      <c r="F23" s="30"/>
      <c r="H23" s="30"/>
    </row>
    <row r="24" spans="1:8" ht="16" x14ac:dyDescent="0.2">
      <c r="A24" s="128" t="s">
        <v>29</v>
      </c>
      <c r="B24" s="129"/>
      <c r="C24" s="130"/>
      <c r="D24" s="23"/>
      <c r="E24" s="23"/>
      <c r="F24" s="24"/>
      <c r="G24" s="25"/>
      <c r="H24" s="25"/>
    </row>
    <row r="25" spans="1:8" ht="16" x14ac:dyDescent="0.2">
      <c r="A25" s="26"/>
      <c r="B25" s="131" t="s">
        <v>81</v>
      </c>
      <c r="C25" s="130"/>
      <c r="D25" s="27" t="s">
        <v>82</v>
      </c>
      <c r="E25" s="27"/>
      <c r="F25" s="28" t="s">
        <v>83</v>
      </c>
      <c r="G25" s="29">
        <f>G112</f>
        <v>0</v>
      </c>
      <c r="H25" s="29">
        <f>G113</f>
        <v>0</v>
      </c>
    </row>
    <row r="26" spans="1:8" ht="15" thickBot="1" x14ac:dyDescent="0.25">
      <c r="A26" s="26"/>
      <c r="B26" s="71"/>
      <c r="C26" s="71"/>
      <c r="D26" s="30"/>
      <c r="E26" s="30"/>
      <c r="F26" s="30"/>
      <c r="H26" s="30"/>
    </row>
    <row r="27" spans="1:8" ht="22" thickBot="1" x14ac:dyDescent="0.3">
      <c r="A27" s="134"/>
      <c r="B27" s="135"/>
      <c r="C27" s="121"/>
      <c r="D27" s="158" t="s">
        <v>92</v>
      </c>
      <c r="E27" s="159"/>
      <c r="F27" s="160"/>
      <c r="G27" s="161">
        <f>SUM(G10:G23)</f>
        <v>0</v>
      </c>
      <c r="H27" s="162"/>
    </row>
    <row r="28" spans="1:8" ht="22" thickBot="1" x14ac:dyDescent="0.3">
      <c r="A28" s="136"/>
      <c r="B28" s="137"/>
      <c r="C28" s="123"/>
      <c r="D28" s="158" t="s">
        <v>93</v>
      </c>
      <c r="E28" s="159"/>
      <c r="F28" s="160"/>
      <c r="G28" s="163">
        <f>SUM(H9:H23)</f>
        <v>0</v>
      </c>
      <c r="H28" s="164"/>
    </row>
    <row r="29" spans="1:8" ht="20.25" customHeight="1" x14ac:dyDescent="0.25">
      <c r="A29" s="31" t="s">
        <v>32</v>
      </c>
      <c r="B29" s="31"/>
      <c r="E29" s="165"/>
      <c r="F29" s="165"/>
      <c r="G29" s="165"/>
      <c r="H29" s="165"/>
    </row>
    <row r="30" spans="1:8" ht="21" customHeight="1" x14ac:dyDescent="0.25">
      <c r="A30" s="31"/>
      <c r="E30" s="166"/>
      <c r="F30" s="166"/>
      <c r="G30" s="166"/>
      <c r="H30" s="166"/>
    </row>
    <row r="31" spans="1:8" ht="8" customHeight="1" x14ac:dyDescent="0.25">
      <c r="A31" s="167"/>
      <c r="B31" s="167"/>
      <c r="C31" s="167"/>
      <c r="E31" s="166"/>
      <c r="F31" s="166"/>
      <c r="G31" s="166"/>
      <c r="H31" s="166"/>
    </row>
    <row r="32" spans="1:8" ht="28" customHeight="1" x14ac:dyDescent="0.25">
      <c r="A32" s="68"/>
      <c r="B32" s="144" t="s">
        <v>33</v>
      </c>
      <c r="C32" s="144"/>
      <c r="D32" s="144"/>
      <c r="E32" s="144"/>
      <c r="F32" s="144"/>
      <c r="G32" s="144"/>
      <c r="H32" s="67"/>
    </row>
    <row r="33" spans="1:8" ht="21" customHeight="1" thickBot="1" x14ac:dyDescent="0.3">
      <c r="A33" s="31"/>
      <c r="E33" s="67"/>
      <c r="F33" s="67"/>
      <c r="G33" s="67"/>
      <c r="H33" s="67"/>
    </row>
    <row r="34" spans="1:8" ht="12.75" customHeight="1" x14ac:dyDescent="0.2">
      <c r="A34" s="145" t="s">
        <v>15</v>
      </c>
      <c r="B34" s="147" t="s">
        <v>94</v>
      </c>
      <c r="C34" s="148"/>
      <c r="D34" s="148"/>
      <c r="E34" s="149"/>
      <c r="F34" s="120"/>
      <c r="G34" s="153"/>
    </row>
    <row r="35" spans="1:8" ht="31.25" customHeight="1" thickBot="1" x14ac:dyDescent="0.25">
      <c r="A35" s="146"/>
      <c r="B35" s="150"/>
      <c r="C35" s="151"/>
      <c r="D35" s="151"/>
      <c r="E35" s="152"/>
      <c r="F35" s="122"/>
      <c r="G35" s="154"/>
    </row>
    <row r="36" spans="1:8" s="36" customFormat="1" ht="39.5" customHeight="1" thickBot="1" x14ac:dyDescent="0.25">
      <c r="A36" s="32" t="s">
        <v>34</v>
      </c>
      <c r="B36" s="33" t="s">
        <v>35</v>
      </c>
      <c r="C36" s="34" t="s">
        <v>36</v>
      </c>
      <c r="D36" s="33" t="s">
        <v>37</v>
      </c>
      <c r="E36" s="33" t="s">
        <v>38</v>
      </c>
      <c r="F36" s="33" t="s">
        <v>63</v>
      </c>
      <c r="G36" s="35" t="s">
        <v>11</v>
      </c>
    </row>
    <row r="37" spans="1:8" s="36" customFormat="1" ht="16" thickBot="1" x14ac:dyDescent="0.25">
      <c r="A37" s="37" t="s">
        <v>80</v>
      </c>
      <c r="B37" s="48"/>
      <c r="C37" s="48"/>
      <c r="D37" s="48"/>
      <c r="E37" s="48"/>
      <c r="F37" s="48"/>
      <c r="G37" s="49"/>
    </row>
    <row r="38" spans="1:8" s="36" customFormat="1" ht="15" x14ac:dyDescent="0.2">
      <c r="A38" s="40"/>
      <c r="B38" s="41"/>
      <c r="C38" s="41"/>
      <c r="D38" s="41"/>
      <c r="E38" s="41"/>
      <c r="F38" s="41"/>
      <c r="G38" s="42"/>
    </row>
    <row r="39" spans="1:8" s="36" customFormat="1" ht="15" x14ac:dyDescent="0.2">
      <c r="A39" s="43"/>
      <c r="B39" s="44"/>
      <c r="C39" s="44"/>
      <c r="D39" s="44"/>
      <c r="E39" s="44"/>
      <c r="F39" s="44"/>
      <c r="G39" s="45"/>
    </row>
    <row r="40" spans="1:8" s="36" customFormat="1" ht="15" x14ac:dyDescent="0.2">
      <c r="A40" s="43"/>
      <c r="B40" s="44"/>
      <c r="C40" s="44"/>
      <c r="D40" s="44"/>
      <c r="E40" s="44"/>
      <c r="F40" s="44"/>
      <c r="G40" s="45"/>
    </row>
    <row r="41" spans="1:8" s="36" customFormat="1" ht="16" thickBot="1" x14ac:dyDescent="0.25">
      <c r="A41" s="43"/>
      <c r="B41" s="44"/>
      <c r="C41" s="44"/>
      <c r="D41" s="44"/>
      <c r="E41" s="44"/>
      <c r="F41" s="44"/>
      <c r="G41" s="45"/>
    </row>
    <row r="42" spans="1:8" s="36" customFormat="1" ht="16" thickBot="1" x14ac:dyDescent="0.25">
      <c r="A42" s="43"/>
      <c r="B42" s="44"/>
      <c r="C42" s="44"/>
      <c r="D42" s="155" t="s">
        <v>40</v>
      </c>
      <c r="E42" s="156"/>
      <c r="F42" s="157"/>
      <c r="G42" s="46">
        <f>SUM(G38:G41)</f>
        <v>0</v>
      </c>
    </row>
    <row r="43" spans="1:8" s="36" customFormat="1" ht="16" thickBot="1" x14ac:dyDescent="0.25">
      <c r="A43" s="43"/>
      <c r="B43" s="44"/>
      <c r="C43" s="44"/>
      <c r="D43" s="155" t="s">
        <v>41</v>
      </c>
      <c r="E43" s="156"/>
      <c r="F43" s="157"/>
      <c r="G43" s="47">
        <f>G42*1.2</f>
        <v>0</v>
      </c>
    </row>
    <row r="44" spans="1:8" ht="22" thickBot="1" x14ac:dyDescent="0.3">
      <c r="A44" s="138"/>
      <c r="B44" s="139"/>
      <c r="C44" s="140"/>
      <c r="D44" s="158" t="s">
        <v>42</v>
      </c>
      <c r="E44" s="168"/>
      <c r="F44" s="169"/>
      <c r="G44" s="50">
        <f>G42</f>
        <v>0</v>
      </c>
    </row>
    <row r="45" spans="1:8" ht="22" thickBot="1" x14ac:dyDescent="0.3">
      <c r="A45" s="141"/>
      <c r="B45" s="142"/>
      <c r="C45" s="143"/>
      <c r="D45" s="158" t="s">
        <v>43</v>
      </c>
      <c r="E45" s="168"/>
      <c r="F45" s="169"/>
      <c r="G45" s="51">
        <f>G43</f>
        <v>0</v>
      </c>
    </row>
    <row r="46" spans="1:8" s="52" customFormat="1" ht="19" x14ac:dyDescent="0.25">
      <c r="A46" s="145" t="s">
        <v>19</v>
      </c>
      <c r="B46" s="147" t="s">
        <v>44</v>
      </c>
      <c r="C46" s="148"/>
      <c r="D46" s="148"/>
      <c r="E46" s="149"/>
      <c r="F46" s="120"/>
      <c r="G46" s="121"/>
    </row>
    <row r="47" spans="1:8" ht="38.5" customHeight="1" thickBot="1" x14ac:dyDescent="0.25">
      <c r="A47" s="146"/>
      <c r="B47" s="150"/>
      <c r="C47" s="151"/>
      <c r="D47" s="151"/>
      <c r="E47" s="152"/>
      <c r="F47" s="122"/>
      <c r="G47" s="123"/>
    </row>
    <row r="48" spans="1:8" s="36" customFormat="1" ht="33" thickBot="1" x14ac:dyDescent="0.25">
      <c r="A48" s="32" t="s">
        <v>34</v>
      </c>
      <c r="B48" s="33" t="s">
        <v>45</v>
      </c>
      <c r="C48" s="34" t="s">
        <v>46</v>
      </c>
      <c r="D48" s="33" t="s">
        <v>37</v>
      </c>
      <c r="E48" s="33" t="s">
        <v>47</v>
      </c>
      <c r="F48" s="33" t="s">
        <v>48</v>
      </c>
      <c r="G48" s="35" t="s">
        <v>11</v>
      </c>
    </row>
    <row r="49" spans="1:7" s="36" customFormat="1" ht="16" thickBot="1" x14ac:dyDescent="0.25">
      <c r="A49" s="38" t="s">
        <v>49</v>
      </c>
      <c r="B49" s="38"/>
      <c r="C49" s="38"/>
      <c r="D49" s="38"/>
      <c r="E49" s="38"/>
      <c r="F49" s="38"/>
      <c r="G49" s="39"/>
    </row>
    <row r="50" spans="1:7" s="36" customFormat="1" ht="15" x14ac:dyDescent="0.2">
      <c r="A50" s="53"/>
      <c r="B50" s="54"/>
      <c r="C50" s="54"/>
      <c r="D50" s="54"/>
      <c r="E50" s="54"/>
      <c r="F50" s="54"/>
      <c r="G50" s="55"/>
    </row>
    <row r="51" spans="1:7" s="36" customFormat="1" ht="13" customHeight="1" thickBot="1" x14ac:dyDescent="0.25">
      <c r="A51" s="56"/>
      <c r="B51" s="57"/>
      <c r="C51" s="57"/>
      <c r="D51" s="57"/>
      <c r="E51" s="57"/>
      <c r="F51" s="57"/>
      <c r="G51" s="58"/>
    </row>
    <row r="52" spans="1:7" s="36" customFormat="1" ht="16" thickBot="1" x14ac:dyDescent="0.25">
      <c r="A52" s="43"/>
      <c r="B52" s="44"/>
      <c r="C52" s="44"/>
      <c r="D52" s="155" t="s">
        <v>50</v>
      </c>
      <c r="E52" s="156"/>
      <c r="F52" s="157"/>
      <c r="G52" s="46">
        <f>SUM(G50:G51)</f>
        <v>0</v>
      </c>
    </row>
    <row r="53" spans="1:7" s="36" customFormat="1" ht="22.5" customHeight="1" thickBot="1" x14ac:dyDescent="0.25">
      <c r="A53" s="59"/>
      <c r="B53" s="60"/>
      <c r="C53" s="60"/>
      <c r="D53" s="155" t="s">
        <v>51</v>
      </c>
      <c r="E53" s="156"/>
      <c r="F53" s="157"/>
      <c r="G53" s="47">
        <f>G52*1.2</f>
        <v>0</v>
      </c>
    </row>
    <row r="54" spans="1:7" s="36" customFormat="1" ht="33" thickBot="1" x14ac:dyDescent="0.25">
      <c r="A54" s="32" t="s">
        <v>34</v>
      </c>
      <c r="B54" s="33" t="s">
        <v>45</v>
      </c>
      <c r="C54" s="34" t="s">
        <v>46</v>
      </c>
      <c r="D54" s="33" t="s">
        <v>37</v>
      </c>
      <c r="E54" s="33" t="s">
        <v>47</v>
      </c>
      <c r="F54" s="33" t="s">
        <v>48</v>
      </c>
      <c r="G54" s="35" t="s">
        <v>11</v>
      </c>
    </row>
    <row r="55" spans="1:7" s="36" customFormat="1" ht="16" thickBot="1" x14ac:dyDescent="0.25">
      <c r="A55" s="38" t="s">
        <v>69</v>
      </c>
      <c r="B55" s="38"/>
      <c r="C55" s="38"/>
      <c r="D55" s="38"/>
      <c r="E55" s="38"/>
      <c r="F55" s="38"/>
      <c r="G55" s="39"/>
    </row>
    <row r="56" spans="1:7" s="36" customFormat="1" ht="15" x14ac:dyDescent="0.2">
      <c r="A56" s="40"/>
      <c r="B56" s="41"/>
      <c r="C56" s="41"/>
      <c r="D56" s="41"/>
      <c r="E56" s="41"/>
      <c r="F56" s="41"/>
      <c r="G56" s="42"/>
    </row>
    <row r="57" spans="1:7" s="36" customFormat="1" ht="15" x14ac:dyDescent="0.2">
      <c r="A57" s="40"/>
      <c r="B57" s="41"/>
      <c r="C57" s="41"/>
      <c r="D57" s="41"/>
      <c r="E57" s="41"/>
      <c r="F57" s="41"/>
      <c r="G57" s="42"/>
    </row>
    <row r="58" spans="1:7" s="36" customFormat="1" ht="16" thickBot="1" x14ac:dyDescent="0.25">
      <c r="A58" s="40"/>
      <c r="B58" s="41"/>
      <c r="C58" s="41"/>
      <c r="D58" s="41"/>
      <c r="E58" s="41"/>
      <c r="F58" s="41"/>
      <c r="G58" s="42"/>
    </row>
    <row r="59" spans="1:7" s="36" customFormat="1" ht="16" thickBot="1" x14ac:dyDescent="0.25">
      <c r="A59" s="43"/>
      <c r="B59" s="44"/>
      <c r="C59" s="44"/>
      <c r="D59" s="155" t="s">
        <v>52</v>
      </c>
      <c r="E59" s="156"/>
      <c r="F59" s="157"/>
      <c r="G59" s="46">
        <f>SUM(G56:G58)</f>
        <v>0</v>
      </c>
    </row>
    <row r="60" spans="1:7" s="36" customFormat="1" ht="16" thickBot="1" x14ac:dyDescent="0.25">
      <c r="A60" s="59"/>
      <c r="B60" s="60"/>
      <c r="C60" s="60"/>
      <c r="D60" s="155" t="s">
        <v>53</v>
      </c>
      <c r="E60" s="156"/>
      <c r="F60" s="157"/>
      <c r="G60" s="47">
        <f>G59*1.2</f>
        <v>0</v>
      </c>
    </row>
    <row r="61" spans="1:7" s="36" customFormat="1" ht="16" thickBot="1" x14ac:dyDescent="0.25">
      <c r="A61" s="38" t="s">
        <v>74</v>
      </c>
      <c r="B61" s="38"/>
      <c r="C61" s="38"/>
      <c r="D61" s="38"/>
      <c r="E61" s="38"/>
      <c r="F61" s="38"/>
      <c r="G61" s="39"/>
    </row>
    <row r="62" spans="1:7" s="36" customFormat="1" ht="15" x14ac:dyDescent="0.2">
      <c r="A62" s="40"/>
      <c r="B62" s="41"/>
      <c r="C62" s="41"/>
      <c r="D62" s="41"/>
      <c r="E62" s="41"/>
      <c r="F62" s="41"/>
      <c r="G62" s="42"/>
    </row>
    <row r="63" spans="1:7" s="36" customFormat="1" ht="15" x14ac:dyDescent="0.2">
      <c r="A63" s="40"/>
      <c r="B63" s="41"/>
      <c r="C63" s="41"/>
      <c r="D63" s="41"/>
      <c r="E63" s="41"/>
      <c r="F63" s="41"/>
      <c r="G63" s="42"/>
    </row>
    <row r="64" spans="1:7" s="36" customFormat="1" ht="16" thickBot="1" x14ac:dyDescent="0.25">
      <c r="A64" s="40"/>
      <c r="B64" s="41"/>
      <c r="C64" s="41"/>
      <c r="D64" s="41"/>
      <c r="E64" s="41"/>
      <c r="F64" s="41"/>
      <c r="G64" s="42"/>
    </row>
    <row r="65" spans="1:7" s="36" customFormat="1" ht="16" thickBot="1" x14ac:dyDescent="0.25">
      <c r="A65" s="43"/>
      <c r="B65" s="44"/>
      <c r="C65" s="44"/>
      <c r="D65" s="155" t="s">
        <v>54</v>
      </c>
      <c r="E65" s="156"/>
      <c r="F65" s="157"/>
      <c r="G65" s="46">
        <f>SUM(G62:G64)</f>
        <v>0</v>
      </c>
    </row>
    <row r="66" spans="1:7" s="36" customFormat="1" ht="16" thickBot="1" x14ac:dyDescent="0.25">
      <c r="A66" s="59"/>
      <c r="B66" s="60"/>
      <c r="C66" s="60"/>
      <c r="D66" s="155" t="s">
        <v>55</v>
      </c>
      <c r="E66" s="156"/>
      <c r="F66" s="157"/>
      <c r="G66" s="47">
        <f>G65*1.2</f>
        <v>0</v>
      </c>
    </row>
    <row r="67" spans="1:7" s="36" customFormat="1" ht="16" thickBot="1" x14ac:dyDescent="0.25">
      <c r="A67" s="38" t="s">
        <v>73</v>
      </c>
      <c r="B67" s="38"/>
      <c r="C67" s="38"/>
      <c r="D67" s="38"/>
      <c r="E67" s="38"/>
      <c r="F67" s="38"/>
      <c r="G67" s="39"/>
    </row>
    <row r="68" spans="1:7" s="36" customFormat="1" ht="15" x14ac:dyDescent="0.2">
      <c r="A68" s="40"/>
      <c r="B68" s="41"/>
      <c r="C68" s="41"/>
      <c r="D68" s="41"/>
      <c r="E68" s="41"/>
      <c r="F68" s="41"/>
      <c r="G68" s="42"/>
    </row>
    <row r="69" spans="1:7" s="36" customFormat="1" ht="16" thickBot="1" x14ac:dyDescent="0.25">
      <c r="A69" s="40"/>
      <c r="B69" s="41"/>
      <c r="C69" s="41"/>
      <c r="D69" s="41"/>
      <c r="E69" s="41"/>
      <c r="F69" s="41"/>
      <c r="G69" s="42"/>
    </row>
    <row r="70" spans="1:7" s="36" customFormat="1" ht="16" thickBot="1" x14ac:dyDescent="0.25">
      <c r="A70" s="43"/>
      <c r="B70" s="44"/>
      <c r="C70" s="44"/>
      <c r="D70" s="155" t="s">
        <v>76</v>
      </c>
      <c r="E70" s="156"/>
      <c r="F70" s="157"/>
      <c r="G70" s="46">
        <f>SUM(G68:G69)</f>
        <v>0</v>
      </c>
    </row>
    <row r="71" spans="1:7" s="36" customFormat="1" ht="16" thickBot="1" x14ac:dyDescent="0.25">
      <c r="A71" s="59"/>
      <c r="B71" s="60"/>
      <c r="C71" s="60"/>
      <c r="D71" s="155" t="s">
        <v>56</v>
      </c>
      <c r="E71" s="156"/>
      <c r="F71" s="157"/>
      <c r="G71" s="47">
        <f>G70*1.2</f>
        <v>0</v>
      </c>
    </row>
    <row r="72" spans="1:7" s="36" customFormat="1" ht="16" thickBot="1" x14ac:dyDescent="0.25">
      <c r="A72" s="38" t="s">
        <v>75</v>
      </c>
      <c r="B72" s="38"/>
      <c r="C72" s="38"/>
      <c r="D72" s="38"/>
      <c r="E72" s="38"/>
      <c r="F72" s="38"/>
      <c r="G72" s="39"/>
    </row>
    <row r="73" spans="1:7" s="36" customFormat="1" ht="15" x14ac:dyDescent="0.2">
      <c r="A73" s="40"/>
      <c r="B73" s="41"/>
      <c r="C73" s="41"/>
      <c r="D73" s="41"/>
      <c r="E73" s="41"/>
      <c r="F73" s="41"/>
      <c r="G73" s="42"/>
    </row>
    <row r="74" spans="1:7" s="36" customFormat="1" ht="16" thickBot="1" x14ac:dyDescent="0.25">
      <c r="A74" s="40"/>
      <c r="B74" s="41"/>
      <c r="C74" s="41"/>
      <c r="D74" s="41"/>
      <c r="E74" s="41"/>
      <c r="F74" s="41"/>
      <c r="G74" s="42"/>
    </row>
    <row r="75" spans="1:7" s="36" customFormat="1" ht="16" thickBot="1" x14ac:dyDescent="0.25">
      <c r="A75" s="43"/>
      <c r="B75" s="44"/>
      <c r="C75" s="44"/>
      <c r="D75" s="155" t="s">
        <v>57</v>
      </c>
      <c r="E75" s="156"/>
      <c r="F75" s="157"/>
      <c r="G75" s="46">
        <f>SUM(G73:G74)</f>
        <v>0</v>
      </c>
    </row>
    <row r="76" spans="1:7" s="36" customFormat="1" ht="16" thickBot="1" x14ac:dyDescent="0.25">
      <c r="A76" s="59"/>
      <c r="B76" s="60"/>
      <c r="C76" s="60"/>
      <c r="D76" s="155" t="s">
        <v>58</v>
      </c>
      <c r="E76" s="156"/>
      <c r="F76" s="157"/>
      <c r="G76" s="47">
        <f>G75*1.2</f>
        <v>0</v>
      </c>
    </row>
    <row r="77" spans="1:7" s="36" customFormat="1" ht="15" x14ac:dyDescent="0.2">
      <c r="A77" s="40"/>
      <c r="B77" s="41"/>
      <c r="C77" s="41"/>
      <c r="D77" s="41"/>
      <c r="E77" s="41"/>
      <c r="F77" s="41"/>
      <c r="G77" s="42"/>
    </row>
    <row r="78" spans="1:7" s="36" customFormat="1" ht="16" thickBot="1" x14ac:dyDescent="0.25">
      <c r="A78" s="40"/>
      <c r="B78" s="41"/>
      <c r="C78" s="41"/>
      <c r="D78" s="41"/>
      <c r="E78" s="41"/>
      <c r="F78" s="41"/>
      <c r="G78" s="42"/>
    </row>
    <row r="79" spans="1:7" s="36" customFormat="1" ht="16" thickBot="1" x14ac:dyDescent="0.25">
      <c r="A79" s="38" t="s">
        <v>77</v>
      </c>
      <c r="B79" s="38"/>
      <c r="C79" s="38"/>
      <c r="D79" s="38"/>
      <c r="E79" s="38"/>
      <c r="F79" s="38"/>
      <c r="G79" s="39"/>
    </row>
    <row r="80" spans="1:7" s="36" customFormat="1" ht="15" x14ac:dyDescent="0.2">
      <c r="A80" s="40"/>
      <c r="B80" s="41"/>
      <c r="C80" s="41"/>
      <c r="D80" s="41"/>
      <c r="E80" s="41"/>
      <c r="F80" s="41"/>
      <c r="G80" s="42"/>
    </row>
    <row r="81" spans="1:7" s="36" customFormat="1" ht="16" thickBot="1" x14ac:dyDescent="0.25">
      <c r="A81" s="40"/>
      <c r="B81" s="41"/>
      <c r="C81" s="41"/>
      <c r="D81" s="41"/>
      <c r="E81" s="41"/>
      <c r="F81" s="41"/>
      <c r="G81" s="42"/>
    </row>
    <row r="82" spans="1:7" s="36" customFormat="1" ht="16" thickBot="1" x14ac:dyDescent="0.25">
      <c r="A82" s="43"/>
      <c r="B82" s="44"/>
      <c r="C82" s="44"/>
      <c r="D82" s="155" t="s">
        <v>98</v>
      </c>
      <c r="E82" s="156"/>
      <c r="F82" s="157"/>
      <c r="G82" s="46">
        <f>SUM(G80:G81)</f>
        <v>0</v>
      </c>
    </row>
    <row r="83" spans="1:7" s="36" customFormat="1" ht="16" thickBot="1" x14ac:dyDescent="0.25">
      <c r="A83" s="59"/>
      <c r="B83" s="60"/>
      <c r="C83" s="60"/>
      <c r="D83" s="155" t="s">
        <v>99</v>
      </c>
      <c r="E83" s="156"/>
      <c r="F83" s="157"/>
      <c r="G83" s="47">
        <f>G82*1.2</f>
        <v>0</v>
      </c>
    </row>
    <row r="84" spans="1:7" s="36" customFormat="1" ht="16" thickBot="1" x14ac:dyDescent="0.25">
      <c r="A84" s="37" t="s">
        <v>78</v>
      </c>
      <c r="B84" s="38"/>
      <c r="C84" s="38"/>
      <c r="D84" s="38"/>
      <c r="E84" s="38"/>
      <c r="F84" s="38"/>
      <c r="G84" s="39"/>
    </row>
    <row r="85" spans="1:7" s="36" customFormat="1" ht="15" x14ac:dyDescent="0.2">
      <c r="A85" s="40"/>
      <c r="B85" s="41"/>
      <c r="C85" s="41"/>
      <c r="D85" s="41"/>
      <c r="E85" s="41"/>
      <c r="F85" s="41"/>
      <c r="G85" s="42"/>
    </row>
    <row r="86" spans="1:7" s="36" customFormat="1" ht="16" thickBot="1" x14ac:dyDescent="0.25">
      <c r="A86" s="40"/>
      <c r="B86" s="41"/>
      <c r="C86" s="41"/>
      <c r="D86" s="41"/>
      <c r="E86" s="41"/>
      <c r="F86" s="41"/>
      <c r="G86" s="42"/>
    </row>
    <row r="87" spans="1:7" s="36" customFormat="1" ht="16" thickBot="1" x14ac:dyDescent="0.25">
      <c r="A87" s="43"/>
      <c r="B87" s="44"/>
      <c r="C87" s="44"/>
      <c r="D87" s="155" t="s">
        <v>59</v>
      </c>
      <c r="E87" s="156"/>
      <c r="F87" s="157"/>
      <c r="G87" s="46">
        <f>SUM(G85:G86)</f>
        <v>0</v>
      </c>
    </row>
    <row r="88" spans="1:7" s="36" customFormat="1" ht="16" thickBot="1" x14ac:dyDescent="0.25">
      <c r="A88" s="59"/>
      <c r="B88" s="60"/>
      <c r="C88" s="60"/>
      <c r="D88" s="155" t="s">
        <v>100</v>
      </c>
      <c r="E88" s="156"/>
      <c r="F88" s="157"/>
      <c r="G88" s="47">
        <f>G87*1.2</f>
        <v>0</v>
      </c>
    </row>
    <row r="89" spans="1:7" ht="22" thickBot="1" x14ac:dyDescent="0.3">
      <c r="A89" s="170"/>
      <c r="B89" s="171"/>
      <c r="C89" s="172"/>
      <c r="D89" s="176" t="s">
        <v>60</v>
      </c>
      <c r="E89" s="177"/>
      <c r="F89" s="178"/>
      <c r="G89" s="64">
        <f>G82+G75+G70+G65+G59+G52</f>
        <v>0</v>
      </c>
    </row>
    <row r="90" spans="1:7" ht="22" thickBot="1" x14ac:dyDescent="0.3">
      <c r="A90" s="173"/>
      <c r="B90" s="174"/>
      <c r="C90" s="175"/>
      <c r="D90" s="176" t="s">
        <v>61</v>
      </c>
      <c r="E90" s="177"/>
      <c r="F90" s="178"/>
      <c r="G90" s="65">
        <f>G89*1.2</f>
        <v>0</v>
      </c>
    </row>
    <row r="91" spans="1:7" ht="12.75" customHeight="1" x14ac:dyDescent="0.2">
      <c r="A91" s="145" t="s">
        <v>30</v>
      </c>
      <c r="B91" s="147" t="s">
        <v>95</v>
      </c>
      <c r="C91" s="148"/>
      <c r="D91" s="148"/>
      <c r="E91" s="149"/>
      <c r="F91" s="120"/>
      <c r="G91" s="153"/>
    </row>
    <row r="92" spans="1:7" ht="31.25" customHeight="1" thickBot="1" x14ac:dyDescent="0.25">
      <c r="A92" s="146"/>
      <c r="B92" s="150"/>
      <c r="C92" s="151"/>
      <c r="D92" s="151"/>
      <c r="E92" s="152"/>
      <c r="F92" s="122"/>
      <c r="G92" s="154"/>
    </row>
    <row r="93" spans="1:7" s="36" customFormat="1" ht="39.5" customHeight="1" thickBot="1" x14ac:dyDescent="0.25">
      <c r="A93" s="32" t="s">
        <v>34</v>
      </c>
      <c r="B93" s="33" t="s">
        <v>35</v>
      </c>
      <c r="C93" s="34" t="s">
        <v>36</v>
      </c>
      <c r="D93" s="33" t="s">
        <v>37</v>
      </c>
      <c r="E93" s="33" t="s">
        <v>38</v>
      </c>
      <c r="F93" s="33" t="s">
        <v>39</v>
      </c>
      <c r="G93" s="35" t="s">
        <v>11</v>
      </c>
    </row>
    <row r="94" spans="1:7" s="36" customFormat="1" ht="16" thickBot="1" x14ac:dyDescent="0.25">
      <c r="A94" s="37" t="s">
        <v>79</v>
      </c>
      <c r="B94" s="48"/>
      <c r="C94" s="48"/>
      <c r="D94" s="48"/>
      <c r="E94" s="48"/>
      <c r="F94" s="48"/>
      <c r="G94" s="49"/>
    </row>
    <row r="95" spans="1:7" s="36" customFormat="1" ht="15" x14ac:dyDescent="0.2">
      <c r="A95" s="40" t="s">
        <v>86</v>
      </c>
      <c r="B95" s="41"/>
      <c r="C95" s="41"/>
      <c r="D95" s="41"/>
      <c r="E95" s="41"/>
      <c r="F95" s="44"/>
      <c r="G95" s="42"/>
    </row>
    <row r="96" spans="1:7" s="36" customFormat="1" ht="16" thickBot="1" x14ac:dyDescent="0.25">
      <c r="A96" s="43"/>
      <c r="B96" s="44"/>
      <c r="C96" s="44"/>
      <c r="D96" s="44"/>
      <c r="E96" s="44"/>
      <c r="F96" s="44"/>
      <c r="G96" s="45"/>
    </row>
    <row r="97" spans="1:7" s="36" customFormat="1" ht="16" thickBot="1" x14ac:dyDescent="0.25">
      <c r="A97" s="43"/>
      <c r="B97" s="44"/>
      <c r="C97" s="44"/>
      <c r="D97" s="155" t="s">
        <v>84</v>
      </c>
      <c r="E97" s="156"/>
      <c r="F97" s="157"/>
      <c r="G97" s="46">
        <f>SUM(G95:G96)</f>
        <v>0</v>
      </c>
    </row>
    <row r="98" spans="1:7" s="36" customFormat="1" ht="16" thickBot="1" x14ac:dyDescent="0.25">
      <c r="A98" s="43"/>
      <c r="B98" s="44"/>
      <c r="C98" s="44"/>
      <c r="D98" s="155" t="s">
        <v>70</v>
      </c>
      <c r="E98" s="156"/>
      <c r="F98" s="157"/>
      <c r="G98" s="47">
        <f>G97*1.2</f>
        <v>0</v>
      </c>
    </row>
    <row r="99" spans="1:7" ht="22" thickBot="1" x14ac:dyDescent="0.3">
      <c r="A99" s="138"/>
      <c r="B99" s="139"/>
      <c r="C99" s="140"/>
      <c r="D99" s="158" t="s">
        <v>64</v>
      </c>
      <c r="E99" s="168"/>
      <c r="F99" s="169"/>
      <c r="G99" s="50">
        <f>G97</f>
        <v>0</v>
      </c>
    </row>
    <row r="100" spans="1:7" ht="22" thickBot="1" x14ac:dyDescent="0.3">
      <c r="A100" s="141"/>
      <c r="B100" s="142"/>
      <c r="C100" s="143"/>
      <c r="D100" s="158" t="s">
        <v>65</v>
      </c>
      <c r="E100" s="168"/>
      <c r="F100" s="169"/>
      <c r="G100" s="51">
        <f>G98</f>
        <v>0</v>
      </c>
    </row>
    <row r="101" spans="1:7" s="52" customFormat="1" ht="19" x14ac:dyDescent="0.25">
      <c r="A101" s="145" t="s">
        <v>82</v>
      </c>
      <c r="B101" s="147" t="s">
        <v>97</v>
      </c>
      <c r="C101" s="148"/>
      <c r="D101" s="148"/>
      <c r="E101" s="149"/>
      <c r="F101" s="120"/>
      <c r="G101" s="121"/>
    </row>
    <row r="102" spans="1:7" ht="46.5" customHeight="1" thickBot="1" x14ac:dyDescent="0.25">
      <c r="A102" s="146"/>
      <c r="B102" s="150"/>
      <c r="C102" s="151"/>
      <c r="D102" s="151"/>
      <c r="E102" s="152"/>
      <c r="F102" s="122"/>
      <c r="G102" s="123"/>
    </row>
    <row r="103" spans="1:7" s="36" customFormat="1" ht="34.25" customHeight="1" thickBot="1" x14ac:dyDescent="0.25">
      <c r="A103" s="32" t="s">
        <v>34</v>
      </c>
      <c r="B103" s="33" t="s">
        <v>45</v>
      </c>
      <c r="C103" s="34" t="s">
        <v>36</v>
      </c>
      <c r="D103" s="33" t="s">
        <v>37</v>
      </c>
      <c r="E103" s="33" t="s">
        <v>62</v>
      </c>
      <c r="F103" s="33" t="s">
        <v>63</v>
      </c>
      <c r="G103" s="35" t="s">
        <v>11</v>
      </c>
    </row>
    <row r="104" spans="1:7" s="36" customFormat="1" ht="16" thickBot="1" x14ac:dyDescent="0.25">
      <c r="A104" s="37" t="s">
        <v>85</v>
      </c>
      <c r="B104" s="38"/>
      <c r="C104" s="38"/>
      <c r="D104" s="38"/>
      <c r="E104" s="38"/>
      <c r="F104" s="38"/>
      <c r="G104" s="39"/>
    </row>
    <row r="105" spans="1:7" s="36" customFormat="1" ht="15" x14ac:dyDescent="0.2">
      <c r="A105" s="40" t="s">
        <v>87</v>
      </c>
      <c r="B105" s="41"/>
      <c r="C105" s="41"/>
      <c r="D105" s="41"/>
      <c r="E105" s="41"/>
      <c r="F105" s="44"/>
      <c r="G105" s="42"/>
    </row>
    <row r="106" spans="1:7" s="36" customFormat="1" ht="16" thickBot="1" x14ac:dyDescent="0.25">
      <c r="A106" s="40"/>
      <c r="B106" s="41"/>
      <c r="C106" s="41"/>
      <c r="D106" s="41"/>
      <c r="E106" s="41"/>
      <c r="F106" s="41"/>
      <c r="G106" s="42"/>
    </row>
    <row r="107" spans="1:7" s="36" customFormat="1" ht="16" thickBot="1" x14ac:dyDescent="0.25">
      <c r="A107" s="43"/>
      <c r="B107" s="44"/>
      <c r="C107" s="44"/>
      <c r="D107" s="155" t="s">
        <v>88</v>
      </c>
      <c r="E107" s="156"/>
      <c r="F107" s="157"/>
      <c r="G107" s="46">
        <f>SUM(G105:G106)</f>
        <v>0</v>
      </c>
    </row>
    <row r="108" spans="1:7" s="36" customFormat="1" ht="12.75" customHeight="1" thickBot="1" x14ac:dyDescent="0.25">
      <c r="A108" s="61"/>
      <c r="B108" s="62"/>
      <c r="C108" s="63"/>
      <c r="D108" s="155" t="s">
        <v>89</v>
      </c>
      <c r="E108" s="156"/>
      <c r="F108" s="157"/>
      <c r="G108" s="47">
        <f>G107*1.2</f>
        <v>0</v>
      </c>
    </row>
    <row r="109" spans="1:7" ht="22" thickBot="1" x14ac:dyDescent="0.3">
      <c r="A109" s="170"/>
      <c r="B109" s="171"/>
      <c r="C109" s="172"/>
      <c r="D109" s="176" t="s">
        <v>90</v>
      </c>
      <c r="E109" s="177"/>
      <c r="F109" s="178"/>
      <c r="G109" s="64">
        <f>G107</f>
        <v>0</v>
      </c>
    </row>
    <row r="110" spans="1:7" ht="22" thickBot="1" x14ac:dyDescent="0.3">
      <c r="A110" s="173"/>
      <c r="B110" s="174"/>
      <c r="C110" s="175"/>
      <c r="D110" s="176" t="s">
        <v>91</v>
      </c>
      <c r="E110" s="177"/>
      <c r="F110" s="178"/>
      <c r="G110" s="65">
        <f>G108</f>
        <v>0</v>
      </c>
    </row>
  </sheetData>
  <mergeCells count="69">
    <mergeCell ref="D99:F99"/>
    <mergeCell ref="D100:F100"/>
    <mergeCell ref="D108:F108"/>
    <mergeCell ref="A109:C110"/>
    <mergeCell ref="D109:F109"/>
    <mergeCell ref="D110:F110"/>
    <mergeCell ref="A101:A102"/>
    <mergeCell ref="B101:E102"/>
    <mergeCell ref="F101:G102"/>
    <mergeCell ref="D107:F107"/>
    <mergeCell ref="D53:F53"/>
    <mergeCell ref="A89:C90"/>
    <mergeCell ref="D89:F89"/>
    <mergeCell ref="D90:F90"/>
    <mergeCell ref="D60:F60"/>
    <mergeCell ref="D65:F65"/>
    <mergeCell ref="D66:F66"/>
    <mergeCell ref="D75:F75"/>
    <mergeCell ref="D76:F76"/>
    <mergeCell ref="D82:F82"/>
    <mergeCell ref="D83:F83"/>
    <mergeCell ref="D87:F87"/>
    <mergeCell ref="D88:F88"/>
    <mergeCell ref="D70:F70"/>
    <mergeCell ref="D71:F71"/>
    <mergeCell ref="A31:C31"/>
    <mergeCell ref="A24:C24"/>
    <mergeCell ref="B25:C25"/>
    <mergeCell ref="D59:F59"/>
    <mergeCell ref="A34:A35"/>
    <mergeCell ref="B34:E35"/>
    <mergeCell ref="F34:G35"/>
    <mergeCell ref="D42:F42"/>
    <mergeCell ref="D43:F43"/>
    <mergeCell ref="A44:C45"/>
    <mergeCell ref="D44:F44"/>
    <mergeCell ref="D45:F45"/>
    <mergeCell ref="A46:A47"/>
    <mergeCell ref="B46:E47"/>
    <mergeCell ref="F46:G47"/>
    <mergeCell ref="D52:F52"/>
    <mergeCell ref="B19:C19"/>
    <mergeCell ref="A21:C21"/>
    <mergeCell ref="B22:C22"/>
    <mergeCell ref="A27:C28"/>
    <mergeCell ref="A99:C100"/>
    <mergeCell ref="B32:G32"/>
    <mergeCell ref="A91:A92"/>
    <mergeCell ref="B91:E92"/>
    <mergeCell ref="F91:G92"/>
    <mergeCell ref="D97:F97"/>
    <mergeCell ref="D98:F98"/>
    <mergeCell ref="D27:F27"/>
    <mergeCell ref="G27:H27"/>
    <mergeCell ref="D28:F28"/>
    <mergeCell ref="G28:H28"/>
    <mergeCell ref="E29:H31"/>
    <mergeCell ref="B17:C17"/>
    <mergeCell ref="A1:H2"/>
    <mergeCell ref="B3:E3"/>
    <mergeCell ref="A5:F6"/>
    <mergeCell ref="G5:H6"/>
    <mergeCell ref="A7:C7"/>
    <mergeCell ref="D7:F7"/>
    <mergeCell ref="A9:C9"/>
    <mergeCell ref="B10:C10"/>
    <mergeCell ref="A12:C12"/>
    <mergeCell ref="B13:C13"/>
    <mergeCell ref="B14:C1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fitToHeight="0" orientation="landscape" horizontalDpi="4294967293" verticalDpi="4294967293" r:id="rId1"/>
  <headerFooter alignWithMargins="0">
    <oddFooter>&amp;L&amp;"Calibri,Gras italique"&amp;8FOURNITURE ET MISE EN OEUVRE D’UNE NOUVELLE INFRASTRUCTURE DE STOCKAGE&amp;R&amp;"Calibri,Gras italique"&amp;8&amp;P/&amp;N</oddFooter>
  </headerFooter>
  <rowBreaks count="4" manualBreakCount="4">
    <brk id="32" max="16383" man="1"/>
    <brk id="45" max="7" man="1"/>
    <brk id="52" max="7" man="1"/>
    <brk id="8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9E62E6B950D4C8A1F61619A49BF9F" ma:contentTypeVersion="6" ma:contentTypeDescription="Crée un document." ma:contentTypeScope="" ma:versionID="1511bc05ce1b722dc2b19cac0d6de140">
  <xsd:schema xmlns:xsd="http://www.w3.org/2001/XMLSchema" xmlns:xs="http://www.w3.org/2001/XMLSchema" xmlns:p="http://schemas.microsoft.com/office/2006/metadata/properties" xmlns:ns2="6baccee0-d035-46ef-b4bd-1a865cd4c913" targetNamespace="http://schemas.microsoft.com/office/2006/metadata/properties" ma:root="true" ma:fieldsID="2e16700c1350cc9f23291b5c67f79621" ns2:_="">
    <xsd:import namespace="6baccee0-d035-46ef-b4bd-1a865cd4c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ccee0-d035-46ef-b4bd-1a865cd4c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DA98B2-D1BA-4D45-8455-3E22F8FAF112}"/>
</file>

<file path=customXml/itemProps2.xml><?xml version="1.0" encoding="utf-8"?>
<ds:datastoreItem xmlns:ds="http://schemas.openxmlformats.org/officeDocument/2006/customXml" ds:itemID="{9763FDD3-712A-4D25-B401-8577A62AE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31B0E-CB60-4FB3-8A0E-E08482B7EA19}">
  <ds:schemaRefs>
    <ds:schemaRef ds:uri="http://schemas.openxmlformats.org/package/2006/metadata/core-properties"/>
    <ds:schemaRef ds:uri="http://purl.org/dc/dcmitype/"/>
    <ds:schemaRef ds:uri="6baccee0-d035-46ef-b4bd-1a865cd4c91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de garde</vt:lpstr>
      <vt:lpstr>Cadre_rép._Finan_Exch_OnLine</vt:lpstr>
      <vt:lpstr>Cadre_rép._Finan_Exch_OnLine!Zone_d_impression</vt:lpstr>
      <vt:lpstr>'Page de garde'!Zone_d_impression</vt:lpstr>
    </vt:vector>
  </TitlesOfParts>
  <Company>SCT Groupe Stedia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Bordereaux de Prix Unitaires</dc:title>
  <dc:subject>Marché de fourniture</dc:subject>
  <dc:creator>Laurent Aubry</dc:creator>
  <cp:lastModifiedBy>Microsoft Office User</cp:lastModifiedBy>
  <cp:revision/>
  <dcterms:created xsi:type="dcterms:W3CDTF">2004-04-04T20:40:44Z</dcterms:created>
  <dcterms:modified xsi:type="dcterms:W3CDTF">2021-07-12T09:28:08Z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0x01010053A9E62E6B950D4C8A1F61619A49BF9F</vt:lpwstr>
  </property>
</Properties>
</file>